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48DED5F-C3DC-48D3-A13C-4CE2C3EB76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0" i="1" l="1"/>
  <c r="DM40" i="1" l="1"/>
  <c r="DO40" i="1"/>
  <c r="DN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G40" i="1"/>
  <c r="CH40" i="1"/>
  <c r="CF40" i="1"/>
  <c r="CE40" i="1"/>
  <c r="CD40" i="1"/>
  <c r="CC40" i="1"/>
  <c r="CB40" i="1"/>
  <c r="CA40" i="1"/>
  <c r="BZ40" i="1"/>
  <c r="BY40" i="1"/>
  <c r="BX40" i="1"/>
  <c r="BW40" i="1"/>
  <c r="BV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F40" i="1"/>
  <c r="BC40" i="1"/>
  <c r="BB40" i="1"/>
  <c r="AY40" i="1"/>
  <c r="AX40" i="1"/>
  <c r="AW40" i="1"/>
  <c r="AV40" i="1"/>
  <c r="AU40" i="1"/>
  <c r="AT40" i="1"/>
  <c r="AS40" i="1"/>
  <c r="AR40" i="1"/>
  <c r="AQ40" i="1"/>
  <c r="AP40" i="1"/>
  <c r="AO40" i="1"/>
  <c r="AM40" i="1"/>
  <c r="AN40" i="1"/>
  <c r="AL40" i="1"/>
  <c r="AK40" i="1"/>
  <c r="AE40" i="1"/>
  <c r="AJ40" i="1"/>
  <c r="AI40" i="1"/>
  <c r="AH40" i="1"/>
  <c r="AG40" i="1"/>
  <c r="AF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N40" i="1"/>
  <c r="L40" i="1"/>
  <c r="M40" i="1"/>
  <c r="K40" i="1"/>
  <c r="J40" i="1"/>
  <c r="I40" i="1"/>
  <c r="F40" i="1"/>
  <c r="E40" i="1"/>
  <c r="D39" i="1"/>
  <c r="D40" i="1" s="1"/>
  <c r="E39" i="1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E62" i="1" s="1"/>
  <c r="D62" i="1" s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U40" i="1" s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G40" i="1" s="1"/>
  <c r="BF39" i="1"/>
  <c r="BE39" i="1"/>
  <c r="BE40" i="1" s="1"/>
  <c r="BD39" i="1"/>
  <c r="BD40" i="1" s="1"/>
  <c r="BC39" i="1"/>
  <c r="BB39" i="1"/>
  <c r="BA39" i="1"/>
  <c r="BA40" i="1" s="1"/>
  <c r="AZ39" i="1"/>
  <c r="AZ40" i="1" s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P40" i="1" s="1"/>
  <c r="O39" i="1"/>
  <c r="O40" i="1" s="1"/>
  <c r="N39" i="1"/>
  <c r="M39" i="1"/>
  <c r="L39" i="1"/>
  <c r="K39" i="1"/>
  <c r="J39" i="1"/>
  <c r="I39" i="1"/>
  <c r="E54" i="1" l="1"/>
  <c r="D54" i="1" s="1"/>
  <c r="E50" i="1"/>
  <c r="D50" i="1" s="1"/>
  <c r="E57" i="1"/>
  <c r="E63" i="1"/>
  <c r="D63" i="1" s="1"/>
  <c r="E45" i="1"/>
  <c r="D45" i="1" s="1"/>
  <c r="E52" i="1"/>
  <c r="E58" i="1"/>
  <c r="D58" i="1" s="1"/>
  <c r="E44" i="1"/>
  <c r="D44" i="1" s="1"/>
  <c r="E48" i="1"/>
  <c r="E49" i="1"/>
  <c r="D49" i="1" s="1"/>
  <c r="E53" i="1"/>
  <c r="D53" i="1" s="1"/>
  <c r="E59" i="1"/>
  <c r="D59" i="1" s="1"/>
  <c r="E61" i="1"/>
  <c r="E43" i="1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G57" i="1"/>
  <c r="F57" i="1" s="1"/>
  <c r="G58" i="1"/>
  <c r="F58" i="1" s="1"/>
  <c r="G59" i="1"/>
  <c r="F59" i="1" s="1"/>
  <c r="G48" i="1"/>
  <c r="F48" i="1" s="1"/>
  <c r="G49" i="1"/>
  <c r="F49" i="1" s="1"/>
  <c r="G50" i="1"/>
  <c r="F50" i="1" s="1"/>
  <c r="D43" i="1" l="1"/>
  <c r="E46" i="1"/>
  <c r="E55" i="1"/>
  <c r="D52" i="1"/>
  <c r="D61" i="1"/>
  <c r="E64" i="1"/>
  <c r="E51" i="1"/>
  <c r="D48" i="1"/>
  <c r="E60" i="1"/>
  <c r="D57" i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G51" i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<sst xmlns="http://schemas.openxmlformats.org/spreadsheetml/2006/main" count="2297" uniqueCount="1417">
  <si>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</si>
  <si>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</si>
  <si>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</si>
  <si>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</si>
  <si>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</si>
  <si>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</si>
  <si>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</si>
  <si>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</si>
  <si>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</si>
  <si>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</si>
  <si>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</si>
  <si>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</si>
  <si>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</si>
  <si>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</si>
  <si>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</si>
  <si>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</si>
  <si>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</si>
  <si>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</si>
  <si>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</si>
  <si>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</si>
  <si>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</si>
  <si>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</si>
  <si>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</si>
  <si>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</si>
  <si>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</si>
  <si>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</si>
  <si>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</si>
  <si>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</si>
  <si>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</si>
  <si>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</si>
  <si>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</si>
  <si>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</si>
  <si>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</si>
  <si>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</si>
  <si>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</si>
  <si>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</si>
  <si>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</si>
  <si>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</si>
  <si>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</si>
  <si>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</si>
  <si>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</si>
  <si>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</si>
  <si>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</si>
  <si>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</si>
  <si>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</si>
  <si>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</si>
  <si>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</si>
  <si>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</si>
  <si>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</si>
  <si>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</si>
  <si>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</si>
  <si>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</si>
  <si>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</si>
  <si>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</si>
  <si>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</si>
  <si>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</si>
  <si>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</si>
  <si>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</si>
  <si>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</si>
  <si>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</si>
  <si>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</si>
  <si>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</si>
  <si>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</si>
  <si>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</si>
  <si>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</si>
  <si>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</si>
  <si>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</si>
  <si>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</si>
  <si>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</si>
  <si>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</si>
  <si>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</si>
  <si>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</si>
  <si>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</si>
  <si>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</si>
  <si>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</si>
  <si>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</si>
  <si>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</si>
  <si>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</si>
  <si>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</si>
  <si>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</si>
  <si>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</si>
  <si>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</si>
  <si>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</si>
  <si>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</si>
  <si>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</si>
  <si>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</si>
  <si>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</si>
  <si>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</si>
  <si>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</si>
  <si>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</si>
  <si>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</si>
  <si>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</si>
  <si>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</si>
  <si>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</si>
  <si>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</si>
  <si>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</si>
  <si>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</si>
  <si>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</si>
  <si>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</si>
  <si>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</si>
  <si>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</si>
  <si>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</si>
  <si>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</si>
  <si>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</si>
  <si>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</si>
  <si>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</si>
  <si>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</si>
  <si>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</si>
  <si>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</si>
  <si>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</si>
  <si>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</si>
  <si>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</si>
  <si>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</si>
  <si>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</si>
  <si>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</si>
  <si>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</si>
  <si>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</si>
  <si>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</si>
  <si>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</si>
  <si>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</si>
  <si>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</si>
  <si>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</si>
  <si>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</si>
  <si>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</si>
  <si>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</si>
  <si>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</si>
  <si>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</si>
  <si>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</si>
  <si>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</si>
  <si>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</si>
  <si>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</si>
  <si>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</si>
  <si>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</si>
  <si>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</si>
  <si>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</si>
  <si>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</si>
  <si>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</si>
  <si>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</si>
  <si>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</si>
  <si>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</si>
  <si>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</si>
  <si>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</si>
  <si>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</si>
  <si>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</si>
  <si>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</si>
  <si>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</si>
  <si>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</si>
  <si>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</si>
  <si>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</si>
  <si>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</si>
  <si>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</si>
  <si>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</si>
  <si>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</si>
  <si>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</si>
  <si>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</si>
  <si>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</si>
  <si>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</si>
  <si>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</si>
  <si>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</si>
  <si>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</si>
  <si>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</si>
  <si>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</si>
  <si>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</si>
  <si>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</si>
  <si>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</si>
  <si>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</si>
  <si>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</si>
  <si>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</si>
  <si>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</si>
  <si>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</si>
  <si>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</si>
  <si>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</si>
  <si>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</si>
  <si>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</si>
  <si>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</si>
  <si>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</si>
  <si>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</si>
  <si>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</si>
  <si>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</si>
  <si>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</si>
  <si>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</si>
  <si>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</si>
  <si>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</si>
  <si>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</si>
  <si>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</si>
  <si>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</si>
  <si>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</si>
  <si>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</si>
  <si>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</si>
  <si>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</si>
  <si>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</si>
  <si>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</si>
  <si>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</si>
  <si>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</si>
  <si>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</si>
  <si>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</si>
  <si>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</si>
  <si>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</si>
  <si>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</si>
  <si>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</si>
  <si>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</si>
  <si>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</si>
  <si>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</si>
  <si>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</si>
  <si>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</si>
  <si>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</si>
  <si>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</si>
  <si>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</si>
  <si>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</si>
  <si>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</si>
  <si>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</si>
  <si>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</si>
  <si>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</si>
  <si>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</si>
  <si>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</si>
  <si>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</si>
  <si>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</si>
  <si>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</si>
  <si>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</si>
  <si>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</si>
  <si>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</si>
  <si>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</si>
  <si>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</si>
  <si>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</si>
  <si>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</si>
  <si>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</si>
  <si>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</si>
  <si>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</si>
  <si>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</si>
  <si>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</si>
  <si>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</si>
  <si>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</si>
  <si>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</si>
  <si>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</si>
  <si>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</si>
  <si>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</si>
  <si>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</si>
  <si>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</si>
  <si>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</si>
  <si>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</si>
  <si>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</si>
  <si>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</si>
  <si>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</si>
  <si>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</si>
  <si>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</si>
  <si>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</si>
  <si>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</si>
  <si>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</si>
  <si>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</si>
  <si>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</si>
  <si>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</si>
  <si>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</si>
  <si>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</si>
  <si>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</si>
  <si>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</si>
  <si>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</si>
  <si>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</si>
  <si>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</si>
  <si>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</si>
  <si>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</si>
  <si>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</si>
  <si>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</si>
  <si>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</si>
  <si>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</si>
  <si>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</si>
  <si>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</si>
  <si>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</si>
  <si>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</si>
  <si>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</si>
  <si>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</si>
  <si>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</si>
  <si>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</si>
  <si>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</si>
  <si>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</si>
  <si>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</si>
  <si>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</si>
  <si>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</si>
  <si>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</si>
  <si>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</si>
  <si>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</si>
  <si>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</si>
  <si>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</si>
  <si>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</si>
  <si>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</si>
  <si>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</si>
  <si>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</si>
  <si>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</si>
  <si>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</si>
  <si>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</si>
  <si>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</si>
  <si>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</si>
  <si>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</si>
  <si>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</si>
  <si>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</si>
  <si>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</si>
  <si>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</si>
  <si>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</si>
  <si>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</si>
  <si>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</si>
  <si>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</si>
  <si>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</si>
  <si>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</si>
  <si>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</si>
  <si>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</si>
  <si>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</si>
  <si>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</si>
  <si>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</si>
  <si>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</si>
  <si>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</si>
  <si>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</si>
  <si>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</si>
  <si>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</si>
  <si>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</si>
  <si>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</si>
  <si>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</si>
  <si>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</si>
  <si>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</si>
  <si>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</si>
  <si>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</si>
  <si>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</si>
  <si>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</si>
  <si>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</si>
  <si>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</si>
  <si>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</si>
  <si>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</si>
  <si>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</si>
  <si>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</si>
  <si>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</si>
  <si>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</si>
  <si>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</si>
  <si>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</si>
  <si>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</si>
  <si>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</si>
  <si>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</si>
  <si>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</si>
  <si>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</si>
  <si>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</si>
  <si>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</si>
  <si>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</si>
  <si>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</si>
  <si>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</si>
  <si>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</si>
  <si>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</si>
  <si>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</si>
  <si>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</si>
  <si>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</si>
  <si>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</si>
  <si>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</si>
  <si>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</si>
  <si>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</si>
  <si>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</si>
  <si>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</si>
  <si>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</si>
  <si>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</si>
  <si>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</si>
  <si>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</si>
  <si>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</si>
  <si>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</si>
  <si>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</si>
  <si>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</si>
  <si>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</si>
  <si>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</si>
  <si>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</si>
  <si>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</si>
  <si>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</si>
  <si>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</si>
  <si>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</si>
  <si>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</si>
  <si>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</si>
  <si>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</si>
  <si>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</si>
  <si>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</si>
  <si>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</si>
  <si>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</si>
  <si>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</si>
  <si>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</si>
  <si>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</si>
  <si>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</si>
  <si>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</si>
  <si>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</si>
  <si>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</si>
  <si>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</si>
  <si>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</si>
  <si>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</si>
  <si>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</si>
  <si>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</si>
  <si>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</si>
  <si>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</si>
  <si>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</si>
  <si>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</si>
  <si>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</si>
  <si>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</si>
  <si>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</si>
  <si>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</si>
  <si>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</si>
  <si>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</si>
  <si>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</si>
  <si>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</si>
  <si>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</si>
  <si>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</si>
  <si>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</si>
  <si>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</si>
  <si>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</si>
  <si>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</si>
  <si>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</si>
  <si>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</si>
  <si>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</si>
  <si>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</si>
  <si>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</si>
  <si>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</si>
  <si>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</si>
  <si>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</si>
  <si>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</si>
  <si>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</si>
  <si>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</si>
  <si>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</si>
  <si>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</si>
  <si>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</si>
  <si>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</si>
  <si>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</si>
  <si>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</si>
  <si>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</si>
  <si>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</si>
  <si>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</si>
  <si>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</si>
  <si>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</si>
  <si>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</si>
  <si>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</si>
  <si>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</si>
  <si>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</si>
  <si>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</si>
  <si>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</si>
  <si>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</si>
  <si>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</si>
  <si>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</si>
  <si>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</si>
  <si>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</si>
  <si>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</si>
  <si>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</si>
  <si>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</si>
  <si>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</si>
  <si>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</si>
  <si>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</si>
  <si>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</si>
  <si>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</si>
  <si>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</si>
  <si>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</si>
  <si>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</si>
  <si>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</si>
  <si>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</si>
  <si>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</si>
  <si>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</si>
  <si>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</si>
  <si>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</si>
  <si>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</si>
  <si>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</si>
  <si>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</si>
  <si>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</si>
  <si>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</si>
  <si>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</si>
  <si>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</si>
  <si>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</si>
  <si>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</si>
  <si>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</si>
  <si>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</si>
  <si>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</si>
  <si>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</si>
  <si>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</si>
  <si>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</si>
  <si>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</si>
  <si>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</si>
  <si>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</si>
  <si>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</si>
  <si>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</si>
  <si>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</si>
  <si>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</si>
  <si>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</si>
  <si>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</si>
  <si>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</si>
  <si>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</si>
  <si>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</si>
  <si>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</si>
  <si>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</si>
  <si>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</si>
  <si>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</si>
  <si>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</si>
  <si>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</si>
  <si>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</si>
  <si>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</si>
  <si>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</si>
  <si>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</si>
  <si>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</si>
  <si>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</si>
  <si>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</si>
  <si>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</si>
  <si>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</si>
  <si>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</si>
  <si>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</si>
  <si>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</si>
  <si>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</si>
  <si>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</si>
  <si>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</si>
  <si>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</si>
  <si>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</si>
  <si>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</si>
  <si>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</si>
  <si>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</si>
  <si>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</si>
  <si>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</si>
  <si>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</si>
  <si>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</si>
  <si>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</si>
  <si>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</si>
  <si>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</si>
  <si>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</si>
  <si>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</si>
  <si>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</si>
  <si>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</si>
  <si>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</si>
  <si>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</si>
  <si>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</si>
  <si>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</si>
  <si>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</si>
  <si>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</si>
  <si>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</si>
  <si>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</si>
  <si>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</si>
  <si>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</si>
  <si>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</si>
  <si>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</si>
  <si>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</si>
  <si>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</si>
  <si>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</si>
  <si>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</si>
  <si>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</si>
  <si>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</si>
  <si>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</si>
  <si>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</si>
  <si>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</si>
  <si>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</si>
  <si>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</si>
  <si>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</si>
  <si>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</si>
  <si>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</si>
  <si>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</si>
  <si>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</si>
  <si>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</si>
  <si>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</si>
  <si>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</si>
  <si>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</si>
  <si>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</si>
  <si>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</si>
  <si>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</si>
  <si>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</si>
  <si>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</si>
  <si>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</si>
  <si>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</si>
  <si>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</si>
  <si>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</si>
  <si>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</si>
  <si>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</si>
  <si>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</si>
  <si>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</si>
  <si>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</si>
  <si>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</si>
  <si>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</si>
  <si>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</si>
  <si>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</si>
  <si>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</si>
  <si>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</si>
  <si>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</si>
  <si>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</si>
  <si>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</si>
  <si>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</si>
  <si>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</si>
  <si>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</si>
  <si>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</si>
  <si>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</si>
  <si>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</si>
  <si>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</si>
  <si>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</si>
  <si>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</si>
  <si>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</si>
  <si>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</si>
  <si>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</si>
  <si>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</si>
  <si>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</si>
  <si>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</si>
  <si>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</si>
  <si>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</si>
  <si>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</si>
  <si>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</si>
  <si>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</si>
  <si>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</si>
  <si>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</si>
  <si>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</si>
  <si>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</si>
  <si>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</si>
  <si>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</si>
  <si>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</si>
  <si>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</si>
  <si>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</si>
  <si>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</si>
  <si>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</si>
  <si>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</si>
  <si>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</si>
  <si>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</si>
  <si>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</si>
  <si>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</si>
  <si>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</si>
  <si>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</si>
  <si>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</si>
  <si>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</si>
  <si>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</si>
  <si>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</si>
  <si>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</si>
  <si>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</si>
  <si>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</si>
  <si>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</si>
  <si>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</si>
  <si>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</si>
  <si>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</si>
  <si>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</si>
  <si>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</si>
  <si>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</si>
  <si>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</si>
  <si>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</si>
  <si>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</si>
  <si>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</si>
  <si>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</si>
  <si>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</si>
  <si>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</si>
  <si>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</si>
  <si>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</si>
  <si>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</si>
  <si>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</si>
  <si>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</si>
  <si>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</si>
  <si>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</si>
  <si>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</si>
  <si>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</si>
  <si>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</si>
  <si>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</si>
  <si>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</si>
  <si>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</si>
  <si>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</si>
  <si>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</si>
  <si>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</si>
  <si>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</si>
  <si>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</si>
  <si>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</si>
  <si>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</si>
  <si>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</si>
  <si>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</si>
  <si>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</si>
  <si>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</si>
  <si>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</si>
  <si>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</si>
  <si>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</si>
  <si>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</si>
  <si>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</si>
  <si>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</si>
  <si>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</si>
  <si>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</si>
  <si>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</si>
  <si>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</si>
  <si>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</si>
  <si>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</si>
  <si>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</si>
  <si>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</si>
  <si>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</si>
  <si>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</si>
  <si>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</si>
  <si>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</si>
  <si>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</si>
  <si>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</si>
  <si>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</si>
  <si>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</si>
  <si>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</si>
  <si>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</si>
  <si>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</si>
  <si>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</si>
  <si>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</si>
  <si>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</si>
  <si>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</si>
  <si>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</si>
  <si>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</si>
  <si>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</si>
  <si>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</si>
  <si>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</si>
  <si>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</si>
  <si>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</si>
  <si>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</si>
  <si>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</si>
  <si>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</si>
  <si>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</si>
  <si>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</si>
  <si>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</si>
  <si>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</si>
  <si>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</si>
  <si>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</si>
  <si>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</si>
  <si>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</si>
  <si>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</si>
  <si>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</si>
  <si>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</si>
  <si>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</si>
  <si>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</si>
  <si>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</si>
  <si>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</si>
  <si>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</si>
  <si>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</si>
  <si>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</si>
  <si>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</si>
  <si>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</si>
  <si>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</si>
  <si>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</si>
  <si>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</si>
  <si>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</si>
  <si>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</si>
  <si>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</si>
  <si>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</si>
  <si>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</si>
  <si>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</si>
  <si>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</si>
  <si>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</si>
  <si>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</si>
  <si>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</si>
  <si>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</si>
  <si>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</si>
  <si>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</si>
  <si>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</si>
  <si>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</si>
  <si>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</si>
  <si>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</si>
  <si>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</si>
  <si>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</si>
  <si>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</si>
  <si>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</si>
  <si>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</si>
  <si>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</si>
  <si>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</si>
  <si>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</si>
  <si>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</si>
  <si>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</si>
  <si>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</si>
  <si>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</si>
  <si>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</si>
  <si>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</si>
  <si>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</si>
  <si>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</si>
  <si>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</si>
  <si>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</si>
  <si>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</si>
  <si>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</si>
  <si>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</si>
  <si>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</si>
  <si>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</si>
  <si>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</si>
  <si>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</si>
  <si>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</si>
  <si>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</si>
  <si>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</si>
  <si>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</si>
  <si>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</si>
  <si>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</si>
  <si>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</si>
  <si>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</si>
  <si>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</si>
  <si>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</si>
  <si>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</si>
  <si>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</si>
  <si>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</si>
  <si>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</si>
  <si>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</si>
  <si>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</si>
  <si>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</si>
  <si>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</si>
  <si>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</si>
  <si>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</si>
  <si>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</si>
  <si>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</si>
  <si>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</si>
  <si>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</si>
  <si>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</si>
  <si>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</si>
  <si>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</si>
  <si>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</si>
  <si>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</si>
  <si>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</si>
  <si>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</si>
  <si>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</si>
  <si>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</si>
  <si>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</si>
  <si>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</si>
  <si>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</si>
  <si>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</si>
  <si>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</si>
  <si>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</si>
  <si>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</si>
  <si>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</si>
  <si>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</si>
  <si>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</si>
  <si>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</si>
  <si>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</si>
  <si>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</si>
  <si>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</si>
  <si>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</si>
  <si>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</si>
  <si>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</si>
  <si>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</si>
  <si>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</si>
  <si>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</si>
  <si>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</si>
  <si>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</si>
  <si>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</si>
  <si>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</si>
  <si>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</si>
  <si>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</si>
  <si>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</si>
  <si>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</si>
  <si>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</si>
  <si>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</si>
  <si>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</si>
  <si>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</si>
  <si>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</si>
  <si>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</si>
  <si>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</si>
  <si>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</si>
  <si>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</si>
  <si>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</si>
  <si>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</si>
  <si>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</si>
  <si>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</si>
  <si>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</si>
  <si>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</si>
  <si>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</si>
  <si>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</si>
  <si>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</si>
  <si>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</si>
  <si>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</si>
  <si>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</si>
  <si>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</si>
  <si>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</si>
  <si>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</si>
  <si>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</si>
  <si>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</si>
  <si>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</si>
  <si>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</si>
  <si>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</si>
  <si>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</si>
  <si>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</si>
  <si>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</si>
  <si>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</si>
  <si>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</si>
  <si>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</si>
  <si>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</si>
  <si>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</si>
  <si>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</si>
  <si>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</si>
  <si>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</si>
  <si>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</si>
  <si>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</si>
  <si>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</si>
  <si>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</si>
  <si>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</si>
  <si>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</si>
  <si>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</si>
  <si>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</si>
  <si>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</si>
  <si>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</si>
  <si>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</si>
  <si>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</si>
  <si>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</si>
  <si>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</si>
  <si>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</si>
  <si>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</si>
  <si>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</si>
  <si>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</si>
  <si>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</si>
  <si>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</si>
  <si>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</si>
  <si>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</si>
  <si>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</si>
  <si>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</si>
  <si>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</si>
  <si>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</si>
  <si>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</si>
  <si>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</si>
  <si>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</si>
  <si>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</si>
  <si>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</si>
  <si>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</si>
  <si>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</si>
  <si>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</si>
  <si>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</si>
  <si>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</si>
  <si>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</si>
  <si>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</si>
  <si>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</si>
  <si>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</si>
  <si>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</si>
  <si>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</si>
  <si>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</si>
  <si>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</si>
  <si>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</si>
  <si>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</si>
  <si>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</si>
  <si>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</si>
  <si>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</si>
  <si>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</si>
  <si>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</si>
  <si>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</si>
  <si>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</si>
  <si>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</si>
  <si>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</si>
  <si>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</si>
  <si>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</si>
  <si>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</si>
  <si>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</si>
  <si>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</si>
  <si>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</si>
  <si>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</si>
  <si>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</si>
  <si>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</si>
  <si>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</si>
  <si>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</si>
  <si>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</si>
  <si>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</si>
  <si>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</si>
  <si>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</si>
  <si>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</si>
  <si>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</si>
  <si>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</si>
  <si>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</si>
  <si>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</si>
  <si>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</si>
  <si>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</si>
  <si>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</si>
  <si>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</si>
  <si>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</si>
  <si>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</si>
  <si>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</si>
  <si>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</si>
  <si>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</si>
  <si>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</si>
  <si>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</si>
  <si>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</si>
  <si>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</si>
  <si>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</si>
  <si>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</si>
  <si>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</si>
  <si>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</si>
  <si>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</si>
  <si>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</si>
  <si>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</si>
  <si>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</si>
  <si>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</si>
  <si>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</si>
  <si>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</si>
  <si>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</si>
  <si>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</si>
  <si>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</si>
  <si>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</si>
  <si>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</si>
  <si>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</si>
  <si>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</si>
  <si>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</si>
  <si>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</si>
  <si>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</si>
  <si>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</si>
  <si>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</si>
  <si>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</si>
  <si>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</si>
  <si>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</si>
  <si>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</si>
  <si>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</si>
  <si>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</si>
  <si>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</si>
  <si>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</si>
  <si>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</si>
  <si>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</si>
  <si>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</si>
  <si>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</si>
  <si>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</si>
  <si>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</si>
  <si>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</si>
  <si>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</si>
  <si>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</si>
  <si>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</si>
  <si>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</si>
  <si>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</si>
  <si>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</si>
  <si>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</si>
  <si>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</si>
  <si>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</si>
  <si>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</si>
  <si>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</si>
  <si>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</si>
  <si>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</si>
  <si>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</si>
  <si>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</si>
  <si>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</si>
  <si>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</si>
  <si>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</si>
  <si>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</si>
  <si>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</si>
  <si>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</si>
  <si>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</si>
  <si>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</si>
  <si>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</si>
  <si>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</si>
  <si>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</si>
  <si>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</si>
  <si>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</si>
  <si>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</si>
  <si>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</si>
  <si>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</si>
  <si>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</si>
  <si>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</si>
  <si>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</si>
  <si>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</si>
  <si>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</si>
  <si>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</si>
  <si>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</si>
  <si>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</si>
  <si>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</si>
  <si>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</si>
  <si>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</si>
  <si>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</si>
  <si>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</si>
  <si>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</si>
  <si>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</si>
  <si>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</si>
  <si>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</si>
  <si>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</si>
  <si>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</si>
  <si>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</si>
  <si>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</si>
  <si>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</si>
  <si>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</si>
  <si>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</si>
  <si>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</si>
  <si>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</si>
  <si>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</si>
  <si>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</si>
  <si>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</si>
  <si>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</si>
  <si>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</si>
  <si>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</si>
  <si>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</si>
  <si>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</si>
  <si>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</si>
  <si>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</si>
  <si>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</si>
  <si>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</si>
  <si>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</si>
  <si>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</si>
  <si>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</si>
  <si>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</si>
  <si>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</si>
  <si>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</si>
  <si>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</si>
  <si>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</si>
  <si>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</si>
  <si>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</si>
  <si>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</si>
  <si>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</si>
  <si>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</si>
  <si>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</si>
  <si>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</si>
  <si>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</si>
  <si>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</si>
  <si>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</si>
  <si>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</si>
  <si>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</si>
  <si>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</si>
  <si>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</si>
  <si>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</si>
  <si>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</si>
  <si>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</si>
  <si>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</si>
  <si>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</si>
  <si>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</si>
  <si>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</si>
  <si>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</si>
  <si>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</si>
  <si>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</si>
  <si>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</si>
  <si>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</si>
  <si>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</si>
  <si>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</si>
  <si>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</si>
  <si>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</si>
  <si>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</si>
  <si>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</si>
  <si>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</si>
  <si>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</si>
  <si>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</si>
  <si>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</si>
  <si>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</si>
  <si>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</si>
  <si>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</si>
  <si>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</si>
  <si>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</si>
  <si>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</si>
  <si>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</si>
  <si>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</si>
  <si>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</si>
  <si>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</si>
  <si>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</si>
  <si>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</si>
  <si>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</si>
  <si>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</si>
  <si>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</si>
  <si>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</si>
  <si>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</si>
  <si>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</si>
  <si>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</si>
  <si>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</si>
  <si>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</si>
  <si>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</si>
  <si>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</si>
  <si>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</si>
  <si>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</si>
  <si>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</si>
  <si>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</si>
  <si>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</si>
  <si>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</si>
  <si>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</si>
  <si>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</si>
  <si>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</si>
  <si>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</si>
  <si>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</si>
  <si>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</si>
  <si>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</si>
  <si>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</si>
  <si>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</si>
  <si>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</si>
  <si>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</si>
  <si>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</si>
  <si>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</si>
  <si>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</si>
  <si>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</si>
  <si>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</si>
  <si>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</si>
  <si>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</si>
  <si>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</si>
  <si>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</si>
  <si>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</si>
  <si>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</si>
  <si>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</si>
  <si>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</si>
  <si>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</si>
  <si>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</si>
  <si>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</si>
  <si>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</si>
  <si>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</si>
  <si>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</si>
  <si>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</si>
  <si>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</si>
  <si>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</si>
  <si>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</si>
  <si>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</si>
  <si>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</si>
  <si>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</si>
  <si>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</si>
  <si>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</si>
  <si>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</si>
  <si>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</si>
  <si>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</si>
  <si>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</si>
  <si>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</si>
  <si>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</si>
  <si>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</si>
  <si>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</si>
  <si>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</si>
  <si>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</si>
  <si>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</si>
  <si>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</si>
  <si>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</si>
  <si>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</si>
  <si>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</si>
  <si>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</si>
  <si>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</si>
  <si>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</si>
  <si>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</si>
  <si>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</si>
  <si>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</si>
  <si>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</si>
  <si>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</si>
  <si>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</si>
  <si>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</si>
  <si>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</si>
  <si>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</si>
  <si>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</si>
  <si>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</si>
  <si>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</si>
  <si>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</si>
  <si>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</si>
  <si>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</si>
  <si>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</si>
  <si>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</si>
  <si>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</si>
  <si>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</si>
  <si>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</si>
  <si>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</si>
  <si>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</si>
  <si>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</si>
  <si>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</si>
  <si>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</si>
  <si>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</si>
  <si>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</si>
  <si>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</si>
  <si>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</si>
  <si>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</si>
  <si>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</si>
  <si>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</si>
  <si>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</si>
  <si>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</si>
  <si>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</si>
  <si>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</si>
  <si>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</si>
  <si>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</si>
  <si>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</si>
  <si>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</si>
  <si>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</si>
  <si>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</si>
  <si>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</si>
  <si>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</si>
  <si>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</si>
  <si>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</si>
  <si>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</si>
  <si>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</si>
  <si>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</si>
  <si>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</si>
  <si>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</si>
  <si>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</si>
  <si>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</si>
  <si>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</si>
  <si>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</si>
  <si>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</si>
  <si>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</si>
  <si>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</si>
  <si>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</si>
  <si>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</si>
  <si>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</si>
  <si>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</si>
  <si>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</si>
  <si>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</si>
  <si>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</si>
  <si>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</si>
  <si>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</si>
  <si>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</si>
  <si>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</si>
  <si>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</si>
  <si>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</si>
  <si>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</si>
  <si>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</si>
  <si>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</si>
  <si>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</si>
  <si>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</si>
  <si>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</si>
  <si>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</si>
  <si>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</si>
  <si>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</si>
  <si>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</si>
  <si>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</si>
  <si>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</si>
  <si>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</si>
  <si>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</si>
  <si>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</si>
  <si>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</si>
  <si>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</si>
  <si>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</si>
  <si>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</si>
  <si>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</si>
  <si>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</si>
  <si>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</si>
  <si>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</si>
  <si>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</si>
  <si>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</si>
  <si>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</si>
  <si>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</si>
  <si>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</si>
  <si>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</si>
  <si>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</si>
  <si>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</si>
  <si>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</si>
  <si>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</si>
  <si>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</si>
  <si>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</si>
  <si>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</si>
  <si>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</si>
  <si>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</si>
  <si>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</si>
  <si>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</si>
  <si>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</si>
  <si>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</si>
  <si>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</si>
  <si>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</si>
  <si>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</si>
  <si>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</si>
  <si>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</si>
  <si>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</si>
  <si>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</si>
  <si>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</si>
  <si>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</si>
  <si>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</si>
  <si>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</si>
  <si>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</si>
  <si>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</si>
  <si>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</si>
  <si>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</si>
  <si>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</si>
  <si>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</si>
  <si>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</si>
  <si>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</si>
  <si>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</si>
  <si>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</si>
  <si>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</si>
  <si>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</si>
  <si>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</si>
  <si>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</si>
  <si>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</si>
  <si>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</si>
  <si>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</si>
  <si>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</si>
  <si>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</si>
  <si>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</si>
  <si>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</si>
  <si>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</si>
  <si>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</si>
  <si>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</si>
  <si>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</si>
  <si>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</si>
  <si>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</si>
  <si>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</si>
  <si>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</si>
  <si>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</si>
  <si>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</si>
  <si>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</si>
  <si>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</si>
  <si>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</si>
  <si>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</si>
  <si>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</si>
  <si>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</si>
  <si>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</si>
  <si>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</si>
  <si>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</si>
  <si>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</si>
  <si>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</si>
  <si>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</si>
  <si>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</si>
  <si>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</si>
  <si>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</si>
  <si>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</si>
  <si>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</si>
  <si>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</si>
  <si>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</si>
  <si>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</si>
  <si>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</si>
  <si>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</si>
  <si>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</si>
  <si>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</si>
  <si>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</si>
  <si>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</si>
  <si>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</si>
  <si>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</si>
  <si>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</si>
  <si>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</si>
  <si>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</si>
  <si>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</si>
  <si>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</si>
  <si>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</si>
  <si>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</si>
  <si>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</si>
  <si>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</si>
  <si>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</si>
  <si>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</si>
  <si>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</si>
  <si>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</si>
  <si>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</si>
  <si>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</si>
  <si>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</si>
  <si>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</si>
  <si>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</si>
  <si>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</si>
  <si>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</si>
  <si>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</si>
  <si>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</si>
  <si>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</si>
  <si>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</si>
  <si>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</si>
  <si>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</si>
  <si>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</si>
  <si>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2026-2027                              Топ:"Еркем-Ай" кіші тобы                Өткізу кезеңі:Бастапқы                                  Өткізу мерзімі:_10 Қыркүйек</t>
  </si>
  <si>
    <t xml:space="preserve">Сырым Мақсат Азаматұлы </t>
  </si>
  <si>
    <t xml:space="preserve">Бектас Жалғас Жандосұлы </t>
  </si>
  <si>
    <t xml:space="preserve">Мусагалиев Тасман Темирланұлы </t>
  </si>
  <si>
    <t>Арман Абу-Али Дарменұлы</t>
  </si>
  <si>
    <t xml:space="preserve">Әмір Талғар Бекзатұлы </t>
  </si>
  <si>
    <t xml:space="preserve">Мақсот Аңсар Азаматұлы </t>
  </si>
  <si>
    <t xml:space="preserve">Аймукашев Мұхтар Тагатович </t>
  </si>
  <si>
    <t xml:space="preserve">Елжас  Сара Орынбасарқызы </t>
  </si>
  <si>
    <t xml:space="preserve">Давлетьяров Мақсат Нуржанович </t>
  </si>
  <si>
    <t xml:space="preserve">Ержан Қасым Алиханұлы </t>
  </si>
  <si>
    <t xml:space="preserve">Абылғазы Айым Ербулатқызы </t>
  </si>
  <si>
    <t xml:space="preserve">Мұхтар Ақмырза Ақылбекұлы </t>
  </si>
  <si>
    <t xml:space="preserve">Абзал Нәзік Дидарқызы </t>
  </si>
  <si>
    <t xml:space="preserve">Нұрбол Жұлдыз </t>
  </si>
  <si>
    <t xml:space="preserve">Маханбет Зейнеп </t>
  </si>
  <si>
    <t xml:space="preserve">Шамур Таир Тимурұлы </t>
  </si>
  <si>
    <t>Аскар Көркем Арманқызы</t>
  </si>
  <si>
    <t>Аскар Еркем Арманқызы</t>
  </si>
  <si>
    <t>Файзолла Ақбаян Мағжанқызы</t>
  </si>
  <si>
    <t xml:space="preserve">Қуаныш Сұлтан Серікұлы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</si>
</sst>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abSelected="1" workbookViewId="0">
      <selection activeCell="G51" sqref="G51"/>
    </sheetView>
  </sheetViews>
  <sheetFormatPr defaultRowHeight="15" x14ac:dyDescent="0.25"/>
  <cols>
    <col min="1" max="1" width="6.85546875" customWidth="1"/>
    <col min="2" max="2" width="32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6" t="s">
        <v>1396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25">
      <c r="A5" s="104"/>
      <c r="B5" s="104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1383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5" hidden="1" customHeight="1" x14ac:dyDescent="0.25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25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25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 t="s">
        <v>1397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>
        <v>1</v>
      </c>
      <c r="AW14" s="5"/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>
        <v>1</v>
      </c>
      <c r="BX14" s="5"/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>
        <v>1</v>
      </c>
      <c r="CJ14" s="5"/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9">
        <v>1</v>
      </c>
      <c r="D15" s="9"/>
      <c r="E15" s="9"/>
      <c r="F15" s="9"/>
      <c r="G15" s="9">
        <v>1</v>
      </c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/>
      <c r="AZ15" s="9">
        <v>1</v>
      </c>
      <c r="BA15" s="9"/>
      <c r="BB15" s="9">
        <v>1</v>
      </c>
      <c r="BC15" s="9"/>
      <c r="BD15" s="9"/>
      <c r="BE15" s="9">
        <v>1</v>
      </c>
      <c r="BF15" s="9"/>
      <c r="BG15" s="9"/>
      <c r="BH15" s="9"/>
      <c r="BI15" s="9">
        <v>1</v>
      </c>
      <c r="BJ15" s="9"/>
      <c r="BK15" s="9">
        <v>1</v>
      </c>
      <c r="BL15" s="9"/>
      <c r="BM15" s="9"/>
      <c r="BN15" s="9"/>
      <c r="BO15" s="9">
        <v>1</v>
      </c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 x14ac:dyDescent="0.25">
      <c r="A16" s="2">
        <v>3</v>
      </c>
      <c r="B16" s="1" t="s">
        <v>1399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>
        <v>1</v>
      </c>
      <c r="BI16" s="9"/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>
        <v>1</v>
      </c>
      <c r="BX16" s="9"/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>
        <v>1</v>
      </c>
      <c r="CS16" s="9"/>
      <c r="CT16" s="9"/>
      <c r="CU16" s="9"/>
      <c r="CV16" s="9">
        <v>1</v>
      </c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>
        <v>1</v>
      </c>
      <c r="AW17" s="9"/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>
        <v>1</v>
      </c>
      <c r="BX17" s="9"/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1401</v>
      </c>
      <c r="C18" s="9">
        <v>1</v>
      </c>
      <c r="D18" s="9"/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/>
      <c r="BI18" s="9">
        <v>1</v>
      </c>
      <c r="BJ18" s="9"/>
      <c r="BK18" s="9">
        <v>1</v>
      </c>
      <c r="BL18" s="9"/>
      <c r="BM18" s="9"/>
      <c r="BN18" s="9"/>
      <c r="BO18" s="9">
        <v>1</v>
      </c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1402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>
        <v>1</v>
      </c>
      <c r="P19" s="9"/>
      <c r="Q19" s="9"/>
      <c r="R19" s="9"/>
      <c r="S19" s="9">
        <v>1</v>
      </c>
      <c r="T19" s="9"/>
      <c r="U19" s="9">
        <v>1</v>
      </c>
      <c r="V19" s="9"/>
      <c r="W19" s="9"/>
      <c r="X19" s="9">
        <v>1</v>
      </c>
      <c r="Y19" s="9"/>
      <c r="Z19" s="9"/>
      <c r="AA19" s="9"/>
      <c r="AB19" s="9">
        <v>1</v>
      </c>
      <c r="AC19" s="9"/>
      <c r="AD19" s="9">
        <v>1</v>
      </c>
      <c r="AE19" s="9"/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>
        <v>1</v>
      </c>
      <c r="BI19" s="9"/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>
        <v>1</v>
      </c>
      <c r="CS19" s="9"/>
      <c r="CT19" s="9"/>
      <c r="CU19" s="9"/>
      <c r="CV19" s="9">
        <v>1</v>
      </c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1403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1404</v>
      </c>
      <c r="C21" s="3">
        <v>1</v>
      </c>
      <c r="D21" s="3"/>
      <c r="E21" s="3"/>
      <c r="F21" s="3"/>
      <c r="G21" s="3">
        <v>1</v>
      </c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>
        <v>1</v>
      </c>
      <c r="BC21" s="3"/>
      <c r="BD21" s="3"/>
      <c r="BE21" s="3">
        <v>1</v>
      </c>
      <c r="BF21" s="3"/>
      <c r="BG21" s="3"/>
      <c r="BH21" s="3"/>
      <c r="BI21" s="3">
        <v>1</v>
      </c>
      <c r="BJ21" s="3"/>
      <c r="BK21" s="3">
        <v>1</v>
      </c>
      <c r="BL21" s="3"/>
      <c r="BM21" s="3"/>
      <c r="BN21" s="3"/>
      <c r="BO21" s="3">
        <v>1</v>
      </c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</row>
    <row r="22" spans="1:254" x14ac:dyDescent="0.25">
      <c r="A22" s="3">
        <v>9</v>
      </c>
      <c r="B22" s="28" t="s">
        <v>1405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>
        <v>1</v>
      </c>
      <c r="CJ22" s="3"/>
      <c r="CK22" s="3"/>
      <c r="CL22" s="3">
        <v>1</v>
      </c>
      <c r="CM22" s="3"/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</row>
    <row r="23" spans="1:254" x14ac:dyDescent="0.25">
      <c r="A23" s="3">
        <v>10</v>
      </c>
      <c r="B23" s="28" t="s">
        <v>1406</v>
      </c>
      <c r="C23" s="3"/>
      <c r="D23" s="3">
        <v>1</v>
      </c>
      <c r="E23" s="3"/>
      <c r="F23" s="3"/>
      <c r="G23" s="3">
        <v>1</v>
      </c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/>
      <c r="BI23" s="3">
        <v>1</v>
      </c>
      <c r="BJ23" s="3"/>
      <c r="BK23" s="3">
        <v>1</v>
      </c>
      <c r="BL23" s="3"/>
      <c r="BM23" s="3"/>
      <c r="BN23" s="3"/>
      <c r="BO23" s="3">
        <v>1</v>
      </c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</row>
    <row r="24" spans="1:254" ht="15.75" x14ac:dyDescent="0.25">
      <c r="A24" s="3">
        <v>11</v>
      </c>
      <c r="B24" s="28" t="s">
        <v>1407</v>
      </c>
      <c r="C24" s="5"/>
      <c r="D24" s="5">
        <v>1</v>
      </c>
      <c r="E24" s="5"/>
      <c r="F24" s="5"/>
      <c r="G24" s="5">
        <v>1</v>
      </c>
      <c r="H24" s="5"/>
      <c r="I24" s="5"/>
      <c r="J24" s="5">
        <v>1</v>
      </c>
      <c r="K24" s="5"/>
      <c r="L24" s="5"/>
      <c r="M24" s="5">
        <v>1</v>
      </c>
      <c r="N24" s="5"/>
      <c r="O24" s="5"/>
      <c r="P24" s="5">
        <v>1</v>
      </c>
      <c r="Q24" s="5"/>
      <c r="R24" s="5"/>
      <c r="S24" s="5">
        <v>1</v>
      </c>
      <c r="T24" s="5"/>
      <c r="U24" s="5">
        <v>1</v>
      </c>
      <c r="V24" s="5"/>
      <c r="W24" s="5"/>
      <c r="X24" s="5">
        <v>1</v>
      </c>
      <c r="Y24" s="5"/>
      <c r="Z24" s="5"/>
      <c r="AA24" s="5"/>
      <c r="AB24" s="5">
        <v>1</v>
      </c>
      <c r="AC24" s="5"/>
      <c r="AD24" s="5">
        <v>1</v>
      </c>
      <c r="AE24" s="5"/>
      <c r="AF24" s="5"/>
      <c r="AG24" s="5"/>
      <c r="AH24" s="5">
        <v>1</v>
      </c>
      <c r="AI24" s="5"/>
      <c r="AJ24" s="5"/>
      <c r="AK24" s="5">
        <v>1</v>
      </c>
      <c r="AL24" s="5"/>
      <c r="AM24" s="5"/>
      <c r="AN24" s="5">
        <v>1</v>
      </c>
      <c r="AO24" s="5"/>
      <c r="AP24" s="5"/>
      <c r="AQ24" s="5">
        <v>1</v>
      </c>
      <c r="AR24" s="5"/>
      <c r="AS24" s="5"/>
      <c r="AT24" s="5">
        <v>1</v>
      </c>
      <c r="AU24" s="5"/>
      <c r="AV24" s="5"/>
      <c r="AW24" s="5">
        <v>1</v>
      </c>
      <c r="AX24" s="5"/>
      <c r="AY24" s="5"/>
      <c r="AZ24" s="5">
        <v>1</v>
      </c>
      <c r="BA24" s="5"/>
      <c r="BB24" s="5"/>
      <c r="BC24" s="5">
        <v>1</v>
      </c>
      <c r="BD24" s="5"/>
      <c r="BE24" s="5"/>
      <c r="BF24" s="5">
        <v>1</v>
      </c>
      <c r="BG24" s="5"/>
      <c r="BH24" s="5">
        <v>1</v>
      </c>
      <c r="BI24" s="5"/>
      <c r="BJ24" s="5"/>
      <c r="BK24" s="5"/>
      <c r="BL24" s="5">
        <v>1</v>
      </c>
      <c r="BM24" s="5"/>
      <c r="BN24" s="5"/>
      <c r="BO24" s="5">
        <v>1</v>
      </c>
      <c r="BP24" s="5"/>
      <c r="BQ24" s="5"/>
      <c r="BR24" s="5">
        <v>1</v>
      </c>
      <c r="BS24" s="5"/>
      <c r="BT24" s="5"/>
      <c r="BU24" s="5">
        <v>1</v>
      </c>
      <c r="BV24" s="5"/>
      <c r="BW24" s="5">
        <v>1</v>
      </c>
      <c r="BX24" s="5"/>
      <c r="BY24" s="5"/>
      <c r="BZ24" s="5"/>
      <c r="CA24" s="5">
        <v>1</v>
      </c>
      <c r="CB24" s="5"/>
      <c r="CC24" s="5"/>
      <c r="CD24" s="5">
        <v>1</v>
      </c>
      <c r="CE24" s="5"/>
      <c r="CF24" s="5"/>
      <c r="CG24" s="5">
        <v>1</v>
      </c>
      <c r="CH24" s="5"/>
      <c r="CI24" s="5"/>
      <c r="CJ24" s="5">
        <v>1</v>
      </c>
      <c r="CK24" s="5"/>
      <c r="CL24" s="5"/>
      <c r="CM24" s="5">
        <v>1</v>
      </c>
      <c r="CN24" s="5"/>
      <c r="CO24" s="5"/>
      <c r="CP24" s="5">
        <v>1</v>
      </c>
      <c r="CQ24" s="5"/>
      <c r="CR24" s="5">
        <v>1</v>
      </c>
      <c r="CS24" s="5"/>
      <c r="CT24" s="5"/>
      <c r="CU24" s="5"/>
      <c r="CV24" s="5">
        <v>1</v>
      </c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5"/>
      <c r="DG24" s="5"/>
      <c r="DH24" s="5">
        <v>1</v>
      </c>
      <c r="DI24" s="5"/>
      <c r="DJ24" s="5"/>
      <c r="DK24" s="5">
        <v>1</v>
      </c>
      <c r="DL24" s="5"/>
      <c r="DM24" s="5"/>
      <c r="DN24" s="5">
        <v>1</v>
      </c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1408</v>
      </c>
      <c r="C25" s="9"/>
      <c r="D25" s="9">
        <v>1</v>
      </c>
      <c r="E25" s="9"/>
      <c r="F25" s="9"/>
      <c r="G25" s="9">
        <v>1</v>
      </c>
      <c r="H25" s="9"/>
      <c r="I25" s="9"/>
      <c r="J25" s="9">
        <v>1</v>
      </c>
      <c r="K25" s="9"/>
      <c r="L25" s="9"/>
      <c r="M25" s="9">
        <v>1</v>
      </c>
      <c r="N25" s="9"/>
      <c r="O25" s="9"/>
      <c r="P25" s="9">
        <v>1</v>
      </c>
      <c r="Q25" s="9"/>
      <c r="R25" s="9"/>
      <c r="S25" s="9">
        <v>1</v>
      </c>
      <c r="T25" s="9"/>
      <c r="U25" s="9"/>
      <c r="V25" s="9">
        <v>1</v>
      </c>
      <c r="W25" s="9"/>
      <c r="X25" s="9"/>
      <c r="Y25" s="9">
        <v>1</v>
      </c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>
        <v>1</v>
      </c>
      <c r="AW25" s="9"/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9">
        <v>1</v>
      </c>
      <c r="BX25" s="9"/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>
        <v>1</v>
      </c>
      <c r="DI25" s="9"/>
      <c r="DJ25" s="9"/>
      <c r="DK25" s="9">
        <v>1</v>
      </c>
      <c r="DL25" s="9"/>
      <c r="DM25" s="9"/>
      <c r="DN25" s="9">
        <v>1</v>
      </c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1409</v>
      </c>
      <c r="C26" s="9">
        <v>1</v>
      </c>
      <c r="D26" s="9"/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>
        <v>1</v>
      </c>
      <c r="BC26" s="9"/>
      <c r="BD26" s="9"/>
      <c r="BE26" s="9">
        <v>1</v>
      </c>
      <c r="BF26" s="9"/>
      <c r="BG26" s="9"/>
      <c r="BH26" s="9"/>
      <c r="BI26" s="9">
        <v>1</v>
      </c>
      <c r="BJ26" s="9"/>
      <c r="BK26" s="9">
        <v>1</v>
      </c>
      <c r="BL26" s="9"/>
      <c r="BM26" s="9"/>
      <c r="BN26" s="9"/>
      <c r="BO26" s="9">
        <v>1</v>
      </c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1410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>
        <v>1</v>
      </c>
      <c r="P27" s="9"/>
      <c r="Q27" s="9"/>
      <c r="R27" s="9"/>
      <c r="S27" s="9">
        <v>1</v>
      </c>
      <c r="T27" s="9"/>
      <c r="U27" s="9">
        <v>1</v>
      </c>
      <c r="V27" s="9"/>
      <c r="W27" s="9"/>
      <c r="X27" s="9">
        <v>1</v>
      </c>
      <c r="Y27" s="9"/>
      <c r="Z27" s="9"/>
      <c r="AA27" s="9"/>
      <c r="AB27" s="9">
        <v>1</v>
      </c>
      <c r="AC27" s="9"/>
      <c r="AD27" s="9">
        <v>1</v>
      </c>
      <c r="AE27" s="9"/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>
        <v>1</v>
      </c>
      <c r="BI27" s="9"/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9">
        <v>1</v>
      </c>
      <c r="BX27" s="9"/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/>
      <c r="CM27" s="9">
        <v>1</v>
      </c>
      <c r="CN27" s="9"/>
      <c r="CO27" s="9"/>
      <c r="CP27" s="9">
        <v>1</v>
      </c>
      <c r="CQ27" s="9"/>
      <c r="CR27" s="9">
        <v>1</v>
      </c>
      <c r="CS27" s="9"/>
      <c r="CT27" s="9"/>
      <c r="CU27" s="9"/>
      <c r="CV27" s="9">
        <v>1</v>
      </c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/>
      <c r="DH27" s="9">
        <v>1</v>
      </c>
      <c r="DI27" s="9"/>
      <c r="DJ27" s="9"/>
      <c r="DK27" s="9">
        <v>1</v>
      </c>
      <c r="DL27" s="9"/>
      <c r="DM27" s="9"/>
      <c r="DN27" s="9">
        <v>1</v>
      </c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1411</v>
      </c>
      <c r="C28" s="9"/>
      <c r="D28" s="9"/>
      <c r="E28" s="9">
        <v>1</v>
      </c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>
        <v>1</v>
      </c>
      <c r="BA28" s="9"/>
      <c r="BB28" s="9">
        <v>1</v>
      </c>
      <c r="BC28" s="9"/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>
        <v>1</v>
      </c>
      <c r="CK28" s="9"/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>
        <v>1</v>
      </c>
      <c r="CZ28" s="9"/>
      <c r="DA28" s="9"/>
      <c r="DB28" s="9">
        <v>1</v>
      </c>
      <c r="DC28" s="9"/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1412</v>
      </c>
      <c r="C29" s="5"/>
      <c r="D29" s="5">
        <v>1</v>
      </c>
      <c r="E29" s="5"/>
      <c r="F29" s="5"/>
      <c r="G29" s="5">
        <v>1</v>
      </c>
      <c r="H29" s="5"/>
      <c r="I29" s="5"/>
      <c r="J29" s="5">
        <v>1</v>
      </c>
      <c r="K29" s="5"/>
      <c r="L29" s="5"/>
      <c r="M29" s="5">
        <v>1</v>
      </c>
      <c r="N29" s="5"/>
      <c r="O29" s="5"/>
      <c r="P29" s="5">
        <v>1</v>
      </c>
      <c r="Q29" s="5"/>
      <c r="R29" s="5"/>
      <c r="S29" s="5">
        <v>1</v>
      </c>
      <c r="T29" s="5"/>
      <c r="U29" s="5">
        <v>1</v>
      </c>
      <c r="V29" s="5"/>
      <c r="W29" s="5"/>
      <c r="X29" s="5">
        <v>1</v>
      </c>
      <c r="Y29" s="5"/>
      <c r="Z29" s="5"/>
      <c r="AA29" s="5"/>
      <c r="AB29" s="5">
        <v>1</v>
      </c>
      <c r="AC29" s="5"/>
      <c r="AD29" s="5">
        <v>1</v>
      </c>
      <c r="AE29" s="5"/>
      <c r="AF29" s="5"/>
      <c r="AG29" s="5"/>
      <c r="AH29" s="5">
        <v>1</v>
      </c>
      <c r="AI29" s="5"/>
      <c r="AJ29" s="5"/>
      <c r="AK29" s="5">
        <v>1</v>
      </c>
      <c r="AL29" s="5"/>
      <c r="AM29" s="5"/>
      <c r="AN29" s="5">
        <v>1</v>
      </c>
      <c r="AO29" s="5"/>
      <c r="AP29" s="5"/>
      <c r="AQ29" s="5">
        <v>1</v>
      </c>
      <c r="AR29" s="5"/>
      <c r="AS29" s="5"/>
      <c r="AT29" s="5">
        <v>1</v>
      </c>
      <c r="AU29" s="5"/>
      <c r="AV29" s="5"/>
      <c r="AW29" s="5">
        <v>1</v>
      </c>
      <c r="AX29" s="5"/>
      <c r="AY29" s="5"/>
      <c r="AZ29" s="5">
        <v>1</v>
      </c>
      <c r="BA29" s="5"/>
      <c r="BB29" s="5"/>
      <c r="BC29" s="5">
        <v>1</v>
      </c>
      <c r="BD29" s="5"/>
      <c r="BE29" s="5"/>
      <c r="BF29" s="5">
        <v>1</v>
      </c>
      <c r="BG29" s="5"/>
      <c r="BH29" s="5">
        <v>1</v>
      </c>
      <c r="BI29" s="5"/>
      <c r="BJ29" s="5"/>
      <c r="BK29" s="5"/>
      <c r="BL29" s="5">
        <v>1</v>
      </c>
      <c r="BM29" s="5"/>
      <c r="BN29" s="5"/>
      <c r="BO29" s="5">
        <v>1</v>
      </c>
      <c r="BP29" s="5"/>
      <c r="BQ29" s="5"/>
      <c r="BR29" s="5">
        <v>1</v>
      </c>
      <c r="BS29" s="5"/>
      <c r="BT29" s="5"/>
      <c r="BU29" s="5">
        <v>1</v>
      </c>
      <c r="BV29" s="5"/>
      <c r="BW29" s="5">
        <v>1</v>
      </c>
      <c r="BX29" s="5"/>
      <c r="BY29" s="5"/>
      <c r="BZ29" s="5"/>
      <c r="CA29" s="5">
        <v>1</v>
      </c>
      <c r="CB29" s="5"/>
      <c r="CC29" s="5"/>
      <c r="CD29" s="5">
        <v>1</v>
      </c>
      <c r="CE29" s="5"/>
      <c r="CF29" s="5"/>
      <c r="CG29" s="5">
        <v>1</v>
      </c>
      <c r="CH29" s="5"/>
      <c r="CI29" s="5"/>
      <c r="CJ29" s="5">
        <v>1</v>
      </c>
      <c r="CK29" s="5"/>
      <c r="CL29" s="5"/>
      <c r="CM29" s="5">
        <v>1</v>
      </c>
      <c r="CN29" s="5"/>
      <c r="CO29" s="5"/>
      <c r="CP29" s="5">
        <v>1</v>
      </c>
      <c r="CQ29" s="5"/>
      <c r="CR29" s="5">
        <v>1</v>
      </c>
      <c r="CS29" s="5"/>
      <c r="CT29" s="5"/>
      <c r="CU29" s="5"/>
      <c r="CV29" s="5">
        <v>1</v>
      </c>
      <c r="CW29" s="5"/>
      <c r="CX29" s="5">
        <v>1</v>
      </c>
      <c r="CY29" s="5"/>
      <c r="CZ29" s="5"/>
      <c r="DA29" s="5">
        <v>1</v>
      </c>
      <c r="DB29" s="5"/>
      <c r="DC29" s="5"/>
      <c r="DD29" s="5">
        <v>1</v>
      </c>
      <c r="DE29" s="5"/>
      <c r="DF29" s="5"/>
      <c r="DG29" s="5"/>
      <c r="DH29" s="5">
        <v>1</v>
      </c>
      <c r="DI29" s="5"/>
      <c r="DJ29" s="5"/>
      <c r="DK29" s="5">
        <v>1</v>
      </c>
      <c r="DL29" s="5"/>
      <c r="DM29" s="5"/>
      <c r="DN29" s="5">
        <v>1</v>
      </c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1413</v>
      </c>
      <c r="C30" s="9"/>
      <c r="D30" s="9">
        <v>1</v>
      </c>
      <c r="E30" s="9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/>
      <c r="P30" s="9">
        <v>1</v>
      </c>
      <c r="Q30" s="9"/>
      <c r="R30" s="9"/>
      <c r="S30" s="9">
        <v>1</v>
      </c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>
        <v>1</v>
      </c>
      <c r="AC30" s="9"/>
      <c r="AD30" s="9"/>
      <c r="AE30" s="9">
        <v>1</v>
      </c>
      <c r="AF30" s="9"/>
      <c r="AG30" s="9"/>
      <c r="AH30" s="9">
        <v>1</v>
      </c>
      <c r="AI30" s="9"/>
      <c r="AJ30" s="9"/>
      <c r="AK30" s="9">
        <v>1</v>
      </c>
      <c r="AL30" s="9"/>
      <c r="AM30" s="9"/>
      <c r="AN30" s="9">
        <v>1</v>
      </c>
      <c r="AO30" s="9"/>
      <c r="AP30" s="9"/>
      <c r="AQ30" s="9">
        <v>1</v>
      </c>
      <c r="AR30" s="9"/>
      <c r="AS30" s="9"/>
      <c r="AT30" s="9">
        <v>1</v>
      </c>
      <c r="AU30" s="9"/>
      <c r="AV30" s="9">
        <v>1</v>
      </c>
      <c r="AW30" s="9"/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>
        <v>1</v>
      </c>
      <c r="BP30" s="9"/>
      <c r="BQ30" s="9"/>
      <c r="BR30" s="9">
        <v>1</v>
      </c>
      <c r="BS30" s="9"/>
      <c r="BT30" s="9"/>
      <c r="BU30" s="9">
        <v>1</v>
      </c>
      <c r="BV30" s="9"/>
      <c r="BW30" s="9">
        <v>1</v>
      </c>
      <c r="BX30" s="9"/>
      <c r="BY30" s="9"/>
      <c r="BZ30" s="9"/>
      <c r="CA30" s="9">
        <v>1</v>
      </c>
      <c r="CB30" s="9"/>
      <c r="CC30" s="9"/>
      <c r="CD30" s="9">
        <v>1</v>
      </c>
      <c r="CE30" s="9"/>
      <c r="CF30" s="9"/>
      <c r="CG30" s="9">
        <v>1</v>
      </c>
      <c r="CH30" s="9"/>
      <c r="CI30" s="9">
        <v>1</v>
      </c>
      <c r="CJ30" s="9"/>
      <c r="CK30" s="9"/>
      <c r="CL30" s="9">
        <v>1</v>
      </c>
      <c r="CM30" s="9"/>
      <c r="CN30" s="9"/>
      <c r="CO30" s="9"/>
      <c r="CP30" s="9">
        <v>1</v>
      </c>
      <c r="CQ30" s="9"/>
      <c r="CR30" s="9"/>
      <c r="CS30" s="9">
        <v>1</v>
      </c>
      <c r="CT30" s="9"/>
      <c r="CU30" s="9"/>
      <c r="CV30" s="9">
        <v>1</v>
      </c>
      <c r="CW30" s="9"/>
      <c r="CX30" s="9"/>
      <c r="CY30" s="9">
        <v>1</v>
      </c>
      <c r="CZ30" s="9"/>
      <c r="DA30" s="9"/>
      <c r="DB30" s="9">
        <v>1</v>
      </c>
      <c r="DC30" s="9"/>
      <c r="DD30" s="9"/>
      <c r="DE30" s="9">
        <v>1</v>
      </c>
      <c r="DF30" s="9"/>
      <c r="DG30" s="9"/>
      <c r="DH30" s="9">
        <v>1</v>
      </c>
      <c r="DI30" s="9"/>
      <c r="DJ30" s="9"/>
      <c r="DK30" s="9">
        <v>1</v>
      </c>
      <c r="DL30" s="9"/>
      <c r="DM30" s="9"/>
      <c r="DN30" s="9">
        <v>1</v>
      </c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1414</v>
      </c>
      <c r="C31" s="9">
        <v>1</v>
      </c>
      <c r="D31" s="9"/>
      <c r="E31" s="9"/>
      <c r="F31" s="9"/>
      <c r="G31" s="9">
        <v>1</v>
      </c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/>
      <c r="AZ31" s="9">
        <v>1</v>
      </c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/>
      <c r="BO31" s="9">
        <v>1</v>
      </c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1415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>
        <v>1</v>
      </c>
      <c r="P32" s="9"/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/>
      <c r="AB32" s="9">
        <v>1</v>
      </c>
      <c r="AC32" s="9"/>
      <c r="AD32" s="9">
        <v>1</v>
      </c>
      <c r="AE32" s="9"/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>
        <v>1</v>
      </c>
      <c r="BI32" s="9"/>
      <c r="BJ32" s="9"/>
      <c r="BK32" s="9"/>
      <c r="BL32" s="9">
        <v>1</v>
      </c>
      <c r="BM32" s="9"/>
      <c r="BN32" s="9"/>
      <c r="BO32" s="9">
        <v>1</v>
      </c>
      <c r="BP32" s="9"/>
      <c r="BQ32" s="9"/>
      <c r="BR32" s="9">
        <v>1</v>
      </c>
      <c r="BS32" s="9"/>
      <c r="BT32" s="9"/>
      <c r="BU32" s="9">
        <v>1</v>
      </c>
      <c r="BV32" s="9"/>
      <c r="BW32" s="9">
        <v>1</v>
      </c>
      <c r="BX32" s="9"/>
      <c r="BY32" s="9"/>
      <c r="BZ32" s="9"/>
      <c r="CA32" s="9">
        <v>1</v>
      </c>
      <c r="CB32" s="9"/>
      <c r="CC32" s="9"/>
      <c r="CD32" s="9">
        <v>1</v>
      </c>
      <c r="CE32" s="9"/>
      <c r="CF32" s="9"/>
      <c r="CG32" s="9">
        <v>1</v>
      </c>
      <c r="CH32" s="9"/>
      <c r="CI32" s="9"/>
      <c r="CJ32" s="9">
        <v>1</v>
      </c>
      <c r="CK32" s="9"/>
      <c r="CL32" s="9"/>
      <c r="CM32" s="9">
        <v>1</v>
      </c>
      <c r="CN32" s="9"/>
      <c r="CO32" s="9"/>
      <c r="CP32" s="9">
        <v>1</v>
      </c>
      <c r="CQ32" s="9"/>
      <c r="CR32" s="9">
        <v>1</v>
      </c>
      <c r="CS32" s="9"/>
      <c r="CT32" s="9"/>
      <c r="CU32" s="9"/>
      <c r="CV32" s="9">
        <v>1</v>
      </c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/>
      <c r="DH32" s="9">
        <v>1</v>
      </c>
      <c r="DI32" s="9"/>
      <c r="DJ32" s="9"/>
      <c r="DK32" s="9">
        <v>1</v>
      </c>
      <c r="DL32" s="9"/>
      <c r="DM32" s="9"/>
      <c r="DN32" s="9">
        <v>1</v>
      </c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1416</v>
      </c>
      <c r="C33" s="9"/>
      <c r="D33" s="9"/>
      <c r="E33" s="9">
        <v>1</v>
      </c>
      <c r="F33" s="9"/>
      <c r="G33" s="9"/>
      <c r="H33" s="9">
        <v>1</v>
      </c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/>
      <c r="AL33" s="9">
        <v>1</v>
      </c>
      <c r="AM33" s="9"/>
      <c r="AN33" s="9"/>
      <c r="AO33" s="9">
        <v>1</v>
      </c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/>
      <c r="BA33" s="9">
        <v>1</v>
      </c>
      <c r="BB33" s="9">
        <v>1</v>
      </c>
      <c r="BC33" s="9"/>
      <c r="BD33" s="9"/>
      <c r="BE33" s="9"/>
      <c r="BF33" s="9">
        <v>1</v>
      </c>
      <c r="BG33" s="9"/>
      <c r="BH33" s="9">
        <v>1</v>
      </c>
      <c r="BI33" s="9"/>
      <c r="BJ33" s="9"/>
      <c r="BK33" s="9"/>
      <c r="BL33" s="9">
        <v>1</v>
      </c>
      <c r="BM33" s="9"/>
      <c r="BN33" s="9"/>
      <c r="BO33" s="9"/>
      <c r="BP33" s="9">
        <v>1</v>
      </c>
      <c r="BQ33" s="9"/>
      <c r="BR33" s="9"/>
      <c r="BS33" s="9">
        <v>1</v>
      </c>
      <c r="BT33" s="9"/>
      <c r="BU33" s="9"/>
      <c r="BV33" s="9">
        <v>1</v>
      </c>
      <c r="BW33" s="9"/>
      <c r="BX33" s="9"/>
      <c r="BY33" s="9">
        <v>1</v>
      </c>
      <c r="BZ33" s="9"/>
      <c r="CA33" s="9"/>
      <c r="CB33" s="9">
        <v>1</v>
      </c>
      <c r="CC33" s="9"/>
      <c r="CD33" s="9"/>
      <c r="CE33" s="9">
        <v>1</v>
      </c>
      <c r="CF33" s="9"/>
      <c r="CG33" s="9"/>
      <c r="CH33" s="9">
        <v>1</v>
      </c>
      <c r="CI33" s="9"/>
      <c r="CJ33" s="9">
        <v>1</v>
      </c>
      <c r="CK33" s="9"/>
      <c r="CL33" s="9"/>
      <c r="CM33" s="9"/>
      <c r="CN33" s="9">
        <v>1</v>
      </c>
      <c r="CO33" s="9"/>
      <c r="CP33" s="9"/>
      <c r="CQ33" s="9">
        <v>1</v>
      </c>
      <c r="CR33" s="9"/>
      <c r="CS33" s="9"/>
      <c r="CT33" s="9">
        <v>1</v>
      </c>
      <c r="CU33" s="9"/>
      <c r="CV33" s="9"/>
      <c r="CW33" s="9">
        <v>1</v>
      </c>
      <c r="CX33" s="9"/>
      <c r="CY33" s="9">
        <v>1</v>
      </c>
      <c r="CZ33" s="9"/>
      <c r="DA33" s="9"/>
      <c r="DB33" s="9">
        <v>1</v>
      </c>
      <c r="DC33" s="9"/>
      <c r="DD33" s="9"/>
      <c r="DE33" s="9"/>
      <c r="DF33" s="9">
        <v>1</v>
      </c>
      <c r="DG33" s="9"/>
      <c r="DH33" s="9"/>
      <c r="DI33" s="9">
        <v>1</v>
      </c>
      <c r="DJ33" s="9"/>
      <c r="DK33" s="9"/>
      <c r="DL33" s="9">
        <v>1</v>
      </c>
      <c r="DM33" s="9"/>
      <c r="DN33" s="9"/>
      <c r="DO33" s="9">
        <v>1</v>
      </c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8" t="s">
        <v>803</v>
      </c>
      <c r="B39" s="99"/>
      <c r="C39" s="3">
        <v>5</v>
      </c>
      <c r="D39" s="3">
        <f t="shared" ref="D39:AH39" si="0">SUM(D14:D38)</f>
        <v>13</v>
      </c>
      <c r="E39" s="3">
        <f t="shared" si="0"/>
        <v>2</v>
      </c>
      <c r="F39" s="3">
        <f t="shared" si="0"/>
        <v>0</v>
      </c>
      <c r="G39" s="3">
        <f t="shared" si="0"/>
        <v>19</v>
      </c>
      <c r="H39" s="3">
        <f t="shared" si="0"/>
        <v>1</v>
      </c>
      <c r="I39" s="3">
        <f t="shared" si="0"/>
        <v>6</v>
      </c>
      <c r="J39" s="3">
        <f t="shared" si="0"/>
        <v>14</v>
      </c>
      <c r="K39" s="3">
        <f t="shared" si="0"/>
        <v>0</v>
      </c>
      <c r="L39" s="3">
        <f t="shared" si="0"/>
        <v>6</v>
      </c>
      <c r="M39" s="3">
        <f t="shared" si="0"/>
        <v>14</v>
      </c>
      <c r="N39" s="3">
        <f t="shared" si="0"/>
        <v>0</v>
      </c>
      <c r="O39" s="3">
        <f t="shared" si="0"/>
        <v>9</v>
      </c>
      <c r="P39" s="3">
        <f t="shared" si="0"/>
        <v>11</v>
      </c>
      <c r="Q39" s="3">
        <f t="shared" si="0"/>
        <v>0</v>
      </c>
      <c r="R39" s="3">
        <f t="shared" si="0"/>
        <v>6</v>
      </c>
      <c r="S39" s="3">
        <f t="shared" si="0"/>
        <v>14</v>
      </c>
      <c r="T39" s="3">
        <f t="shared" si="0"/>
        <v>0</v>
      </c>
      <c r="U39" s="3">
        <f t="shared" si="0"/>
        <v>12</v>
      </c>
      <c r="V39" s="3">
        <f t="shared" si="0"/>
        <v>8</v>
      </c>
      <c r="W39" s="3">
        <f t="shared" si="0"/>
        <v>0</v>
      </c>
      <c r="X39" s="3">
        <f t="shared" si="0"/>
        <v>12</v>
      </c>
      <c r="Y39" s="3">
        <f t="shared" si="0"/>
        <v>8</v>
      </c>
      <c r="Z39" s="3">
        <f t="shared" si="0"/>
        <v>0</v>
      </c>
      <c r="AA39" s="3">
        <f t="shared" si="0"/>
        <v>6</v>
      </c>
      <c r="AB39" s="3">
        <f t="shared" si="0"/>
        <v>14</v>
      </c>
      <c r="AC39" s="3">
        <f t="shared" si="0"/>
        <v>0</v>
      </c>
      <c r="AD39" s="3">
        <f t="shared" si="0"/>
        <v>12</v>
      </c>
      <c r="AE39" s="3">
        <f t="shared" si="0"/>
        <v>8</v>
      </c>
      <c r="AF39" s="3">
        <f t="shared" si="0"/>
        <v>0</v>
      </c>
      <c r="AG39" s="3">
        <f t="shared" si="0"/>
        <v>6</v>
      </c>
      <c r="AH39" s="3">
        <f t="shared" si="0"/>
        <v>14</v>
      </c>
      <c r="AI39" s="3">
        <f t="shared" ref="AI39:BN39" si="1">SUM(AI14:AI38)</f>
        <v>0</v>
      </c>
      <c r="AJ39" s="3">
        <f t="shared" si="1"/>
        <v>6</v>
      </c>
      <c r="AK39" s="3">
        <f t="shared" si="1"/>
        <v>12</v>
      </c>
      <c r="AL39" s="3">
        <f t="shared" si="1"/>
        <v>2</v>
      </c>
      <c r="AM39" s="3">
        <f t="shared" si="1"/>
        <v>6</v>
      </c>
      <c r="AN39" s="3">
        <f t="shared" si="1"/>
        <v>12</v>
      </c>
      <c r="AO39" s="3">
        <f t="shared" si="1"/>
        <v>2</v>
      </c>
      <c r="AP39" s="3">
        <f t="shared" si="1"/>
        <v>6</v>
      </c>
      <c r="AQ39" s="3">
        <f t="shared" si="1"/>
        <v>12</v>
      </c>
      <c r="AR39" s="3">
        <f t="shared" si="1"/>
        <v>2</v>
      </c>
      <c r="AS39" s="3">
        <f t="shared" si="1"/>
        <v>6</v>
      </c>
      <c r="AT39" s="3">
        <f t="shared" si="1"/>
        <v>12</v>
      </c>
      <c r="AU39" s="3">
        <f t="shared" si="1"/>
        <v>2</v>
      </c>
      <c r="AV39" s="3">
        <f t="shared" si="1"/>
        <v>12</v>
      </c>
      <c r="AW39" s="3">
        <f t="shared" si="1"/>
        <v>6</v>
      </c>
      <c r="AX39" s="3">
        <f t="shared" si="1"/>
        <v>2</v>
      </c>
      <c r="AY39" s="3">
        <f t="shared" si="1"/>
        <v>0</v>
      </c>
      <c r="AZ39" s="3">
        <f t="shared" si="1"/>
        <v>19</v>
      </c>
      <c r="BA39" s="3">
        <f t="shared" si="1"/>
        <v>1</v>
      </c>
      <c r="BB39" s="3">
        <f t="shared" si="1"/>
        <v>8</v>
      </c>
      <c r="BC39" s="3">
        <f t="shared" si="1"/>
        <v>12</v>
      </c>
      <c r="BD39" s="3">
        <f t="shared" si="1"/>
        <v>0</v>
      </c>
      <c r="BE39" s="3">
        <f t="shared" si="1"/>
        <v>6</v>
      </c>
      <c r="BF39" s="3">
        <f t="shared" si="1"/>
        <v>14</v>
      </c>
      <c r="BG39" s="3">
        <f t="shared" si="1"/>
        <v>0</v>
      </c>
      <c r="BH39" s="3">
        <f t="shared" si="1"/>
        <v>8</v>
      </c>
      <c r="BI39" s="3">
        <f t="shared" si="1"/>
        <v>12</v>
      </c>
      <c r="BJ39" s="3">
        <f t="shared" si="1"/>
        <v>0</v>
      </c>
      <c r="BK39" s="3">
        <f t="shared" si="1"/>
        <v>6</v>
      </c>
      <c r="BL39" s="3">
        <f t="shared" si="1"/>
        <v>14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18</v>
      </c>
      <c r="BP39" s="3">
        <f t="shared" si="2"/>
        <v>2</v>
      </c>
      <c r="BQ39" s="3">
        <f t="shared" si="2"/>
        <v>6</v>
      </c>
      <c r="BR39" s="3">
        <f t="shared" si="2"/>
        <v>12</v>
      </c>
      <c r="BS39" s="3">
        <f t="shared" si="2"/>
        <v>2</v>
      </c>
      <c r="BT39" s="3">
        <f t="shared" si="2"/>
        <v>6</v>
      </c>
      <c r="BU39" s="3">
        <f t="shared" si="2"/>
        <v>12</v>
      </c>
      <c r="BV39" s="3">
        <f t="shared" si="2"/>
        <v>2</v>
      </c>
      <c r="BW39" s="3">
        <f t="shared" si="2"/>
        <v>18</v>
      </c>
      <c r="BX39" s="3">
        <f t="shared" si="2"/>
        <v>0</v>
      </c>
      <c r="BY39" s="3">
        <f t="shared" si="2"/>
        <v>2</v>
      </c>
      <c r="BZ39" s="3">
        <f t="shared" si="2"/>
        <v>6</v>
      </c>
      <c r="CA39" s="3">
        <f t="shared" si="2"/>
        <v>12</v>
      </c>
      <c r="CB39" s="3">
        <f t="shared" si="2"/>
        <v>2</v>
      </c>
      <c r="CC39" s="3">
        <f t="shared" si="2"/>
        <v>6</v>
      </c>
      <c r="CD39" s="3">
        <f t="shared" si="2"/>
        <v>12</v>
      </c>
      <c r="CE39" s="3">
        <f t="shared" si="2"/>
        <v>2</v>
      </c>
      <c r="CF39" s="3">
        <f t="shared" si="2"/>
        <v>6</v>
      </c>
      <c r="CG39" s="3">
        <f t="shared" si="2"/>
        <v>12</v>
      </c>
      <c r="CH39" s="3">
        <f t="shared" si="2"/>
        <v>2</v>
      </c>
      <c r="CI39" s="3">
        <f t="shared" si="2"/>
        <v>12</v>
      </c>
      <c r="CJ39" s="3">
        <f t="shared" si="2"/>
        <v>8</v>
      </c>
      <c r="CK39" s="3">
        <f t="shared" si="2"/>
        <v>0</v>
      </c>
      <c r="CL39" s="3">
        <f t="shared" si="2"/>
        <v>12</v>
      </c>
      <c r="CM39" s="3">
        <f t="shared" si="2"/>
        <v>6</v>
      </c>
      <c r="CN39" s="3">
        <f t="shared" si="2"/>
        <v>2</v>
      </c>
      <c r="CO39" s="3">
        <f t="shared" si="2"/>
        <v>6</v>
      </c>
      <c r="CP39" s="3">
        <f t="shared" si="2"/>
        <v>12</v>
      </c>
      <c r="CQ39" s="3">
        <f t="shared" si="2"/>
        <v>2</v>
      </c>
      <c r="CR39" s="3">
        <f t="shared" si="2"/>
        <v>12</v>
      </c>
      <c r="CS39" s="3">
        <f t="shared" si="2"/>
        <v>6</v>
      </c>
      <c r="CT39" s="3">
        <f t="shared" si="2"/>
        <v>2</v>
      </c>
      <c r="CU39" s="3">
        <f t="shared" ref="CU39:DO39" si="3">SUM(CU14:CU38)</f>
        <v>6</v>
      </c>
      <c r="CV39" s="3">
        <f t="shared" si="3"/>
        <v>12</v>
      </c>
      <c r="CW39" s="3">
        <f t="shared" si="3"/>
        <v>2</v>
      </c>
      <c r="CX39" s="3">
        <f t="shared" si="3"/>
        <v>12</v>
      </c>
      <c r="CY39" s="3">
        <f t="shared" si="3"/>
        <v>8</v>
      </c>
      <c r="CZ39" s="3">
        <f t="shared" si="3"/>
        <v>0</v>
      </c>
      <c r="DA39" s="3">
        <f t="shared" si="3"/>
        <v>12</v>
      </c>
      <c r="DB39" s="3">
        <f t="shared" si="3"/>
        <v>8</v>
      </c>
      <c r="DC39" s="3">
        <f t="shared" si="3"/>
        <v>0</v>
      </c>
      <c r="DD39" s="3">
        <f t="shared" si="3"/>
        <v>12</v>
      </c>
      <c r="DE39" s="3">
        <f t="shared" si="3"/>
        <v>6</v>
      </c>
      <c r="DF39" s="3">
        <f t="shared" si="3"/>
        <v>2</v>
      </c>
      <c r="DG39" s="3">
        <f t="shared" si="3"/>
        <v>6</v>
      </c>
      <c r="DH39" s="3">
        <f t="shared" si="3"/>
        <v>12</v>
      </c>
      <c r="DI39" s="3">
        <f t="shared" si="3"/>
        <v>2</v>
      </c>
      <c r="DJ39" s="3">
        <f t="shared" si="3"/>
        <v>6</v>
      </c>
      <c r="DK39" s="3">
        <f t="shared" si="3"/>
        <v>12</v>
      </c>
      <c r="DL39" s="3">
        <f t="shared" si="3"/>
        <v>2</v>
      </c>
      <c r="DM39" s="3">
        <f t="shared" si="3"/>
        <v>6</v>
      </c>
      <c r="DN39" s="3">
        <f t="shared" si="3"/>
        <v>12</v>
      </c>
      <c r="DO39" s="3">
        <f t="shared" si="3"/>
        <v>2</v>
      </c>
    </row>
    <row r="40" spans="1:254" ht="39" customHeight="1" x14ac:dyDescent="0.25">
      <c r="A40" s="102" t="s">
        <v>837</v>
      </c>
      <c r="B40" s="103"/>
      <c r="C40" s="21">
        <f t="shared" ref="C40:AI40" si="4">C39/20%</f>
        <v>25</v>
      </c>
      <c r="D40" s="21">
        <f t="shared" si="4"/>
        <v>65</v>
      </c>
      <c r="E40" s="21">
        <f t="shared" si="4"/>
        <v>10</v>
      </c>
      <c r="F40" s="21">
        <f t="shared" si="4"/>
        <v>0</v>
      </c>
      <c r="G40" s="21">
        <f t="shared" si="4"/>
        <v>95</v>
      </c>
      <c r="H40" s="21">
        <f t="shared" si="4"/>
        <v>5</v>
      </c>
      <c r="I40" s="21">
        <f t="shared" si="4"/>
        <v>30</v>
      </c>
      <c r="J40" s="21">
        <f t="shared" si="4"/>
        <v>70</v>
      </c>
      <c r="K40" s="21">
        <f t="shared" si="4"/>
        <v>0</v>
      </c>
      <c r="L40" s="21">
        <f t="shared" si="4"/>
        <v>30</v>
      </c>
      <c r="M40" s="21">
        <f t="shared" si="4"/>
        <v>70</v>
      </c>
      <c r="N40" s="21">
        <f t="shared" si="4"/>
        <v>0</v>
      </c>
      <c r="O40" s="21">
        <f t="shared" si="4"/>
        <v>45</v>
      </c>
      <c r="P40" s="21">
        <f t="shared" si="4"/>
        <v>55</v>
      </c>
      <c r="Q40" s="21">
        <f t="shared" si="4"/>
        <v>0</v>
      </c>
      <c r="R40" s="21">
        <f t="shared" si="4"/>
        <v>30</v>
      </c>
      <c r="S40" s="21">
        <f t="shared" si="4"/>
        <v>70</v>
      </c>
      <c r="T40" s="21">
        <f t="shared" si="4"/>
        <v>0</v>
      </c>
      <c r="U40" s="21">
        <f t="shared" si="4"/>
        <v>60</v>
      </c>
      <c r="V40" s="21">
        <f t="shared" si="4"/>
        <v>40</v>
      </c>
      <c r="W40" s="21">
        <f t="shared" si="4"/>
        <v>0</v>
      </c>
      <c r="X40" s="21">
        <f t="shared" si="4"/>
        <v>60</v>
      </c>
      <c r="Y40" s="21">
        <f t="shared" si="4"/>
        <v>40</v>
      </c>
      <c r="Z40" s="21">
        <f t="shared" si="4"/>
        <v>0</v>
      </c>
      <c r="AA40" s="21">
        <f t="shared" si="4"/>
        <v>30</v>
      </c>
      <c r="AB40" s="21">
        <f t="shared" si="4"/>
        <v>70</v>
      </c>
      <c r="AC40" s="21">
        <f t="shared" si="4"/>
        <v>0</v>
      </c>
      <c r="AD40" s="21">
        <f t="shared" si="4"/>
        <v>60</v>
      </c>
      <c r="AE40" s="21">
        <f t="shared" si="4"/>
        <v>40</v>
      </c>
      <c r="AF40" s="21">
        <f t="shared" si="4"/>
        <v>0</v>
      </c>
      <c r="AG40" s="21">
        <f t="shared" si="4"/>
        <v>30</v>
      </c>
      <c r="AH40" s="21">
        <f t="shared" si="4"/>
        <v>70</v>
      </c>
      <c r="AI40" s="21">
        <f t="shared" si="4"/>
        <v>0</v>
      </c>
      <c r="AJ40" s="21">
        <f t="shared" ref="AJ40:BC40" si="5">AJ39/20%</f>
        <v>30</v>
      </c>
      <c r="AK40" s="21">
        <f t="shared" si="5"/>
        <v>60</v>
      </c>
      <c r="AL40" s="21">
        <f t="shared" si="5"/>
        <v>10</v>
      </c>
      <c r="AM40" s="21">
        <f t="shared" si="5"/>
        <v>30</v>
      </c>
      <c r="AN40" s="21">
        <f t="shared" si="5"/>
        <v>60</v>
      </c>
      <c r="AO40" s="21">
        <f t="shared" si="5"/>
        <v>10</v>
      </c>
      <c r="AP40" s="21">
        <f t="shared" si="5"/>
        <v>30</v>
      </c>
      <c r="AQ40" s="21">
        <f t="shared" si="5"/>
        <v>60</v>
      </c>
      <c r="AR40" s="21">
        <f t="shared" si="5"/>
        <v>10</v>
      </c>
      <c r="AS40" s="21">
        <f t="shared" si="5"/>
        <v>30</v>
      </c>
      <c r="AT40" s="21">
        <f t="shared" si="5"/>
        <v>60</v>
      </c>
      <c r="AU40" s="21">
        <f t="shared" si="5"/>
        <v>10</v>
      </c>
      <c r="AV40" s="21">
        <f t="shared" si="5"/>
        <v>60</v>
      </c>
      <c r="AW40" s="21">
        <f t="shared" si="5"/>
        <v>30</v>
      </c>
      <c r="AX40" s="21">
        <f t="shared" si="5"/>
        <v>10</v>
      </c>
      <c r="AY40" s="21">
        <f t="shared" si="5"/>
        <v>0</v>
      </c>
      <c r="AZ40" s="21">
        <f t="shared" si="5"/>
        <v>95</v>
      </c>
      <c r="BA40" s="21">
        <f t="shared" si="5"/>
        <v>5</v>
      </c>
      <c r="BB40" s="21">
        <f t="shared" si="5"/>
        <v>40</v>
      </c>
      <c r="BC40" s="21">
        <f t="shared" si="5"/>
        <v>60</v>
      </c>
      <c r="BD40" s="21">
        <f t="shared" ref="BD40:BG40" si="6">BD39/25%</f>
        <v>0</v>
      </c>
      <c r="BE40" s="21">
        <f t="shared" si="6"/>
        <v>24</v>
      </c>
      <c r="BF40" s="21">
        <f>BF39/20%</f>
        <v>70</v>
      </c>
      <c r="BG40" s="21">
        <f t="shared" si="6"/>
        <v>0</v>
      </c>
      <c r="BH40" s="22">
        <f t="shared" ref="BH40:CM40" si="7">BH39/20%</f>
        <v>40</v>
      </c>
      <c r="BI40" s="22">
        <f t="shared" si="7"/>
        <v>60</v>
      </c>
      <c r="BJ40" s="22">
        <f t="shared" si="7"/>
        <v>0</v>
      </c>
      <c r="BK40" s="22">
        <f t="shared" si="7"/>
        <v>30</v>
      </c>
      <c r="BL40" s="22">
        <f t="shared" si="7"/>
        <v>70</v>
      </c>
      <c r="BM40" s="22">
        <f t="shared" si="7"/>
        <v>0</v>
      </c>
      <c r="BN40" s="22">
        <f t="shared" si="7"/>
        <v>0</v>
      </c>
      <c r="BO40" s="22">
        <f t="shared" si="7"/>
        <v>90</v>
      </c>
      <c r="BP40" s="22">
        <f t="shared" si="7"/>
        <v>10</v>
      </c>
      <c r="BQ40" s="22">
        <f t="shared" si="7"/>
        <v>30</v>
      </c>
      <c r="BR40" s="22">
        <f t="shared" si="7"/>
        <v>60</v>
      </c>
      <c r="BS40" s="22">
        <f t="shared" si="7"/>
        <v>10</v>
      </c>
      <c r="BT40" s="22">
        <f t="shared" si="7"/>
        <v>30</v>
      </c>
      <c r="BU40" s="22">
        <f t="shared" si="7"/>
        <v>60</v>
      </c>
      <c r="BV40" s="22">
        <f t="shared" si="7"/>
        <v>10</v>
      </c>
      <c r="BW40" s="21">
        <f t="shared" si="7"/>
        <v>90</v>
      </c>
      <c r="BX40" s="21">
        <f t="shared" si="7"/>
        <v>0</v>
      </c>
      <c r="BY40" s="21">
        <f t="shared" si="7"/>
        <v>10</v>
      </c>
      <c r="BZ40" s="21">
        <f t="shared" si="7"/>
        <v>30</v>
      </c>
      <c r="CA40" s="21">
        <f t="shared" si="7"/>
        <v>60</v>
      </c>
      <c r="CB40" s="21">
        <f t="shared" si="7"/>
        <v>10</v>
      </c>
      <c r="CC40" s="21">
        <f t="shared" si="7"/>
        <v>30</v>
      </c>
      <c r="CD40" s="21">
        <f t="shared" si="7"/>
        <v>60</v>
      </c>
      <c r="CE40" s="21">
        <f t="shared" si="7"/>
        <v>10</v>
      </c>
      <c r="CF40" s="21">
        <f t="shared" si="7"/>
        <v>30</v>
      </c>
      <c r="CG40" s="21">
        <f t="shared" si="7"/>
        <v>60</v>
      </c>
      <c r="CH40" s="21">
        <f t="shared" si="7"/>
        <v>10</v>
      </c>
      <c r="CI40" s="21">
        <f t="shared" si="7"/>
        <v>60</v>
      </c>
      <c r="CJ40" s="21">
        <f t="shared" si="7"/>
        <v>40</v>
      </c>
      <c r="CK40" s="21">
        <f t="shared" si="7"/>
        <v>0</v>
      </c>
      <c r="CL40" s="21">
        <f t="shared" si="7"/>
        <v>60</v>
      </c>
      <c r="CM40" s="21">
        <f t="shared" si="7"/>
        <v>30</v>
      </c>
      <c r="CN40" s="21">
        <f t="shared" ref="CN40:DO40" si="8">CN39/20%</f>
        <v>10</v>
      </c>
      <c r="CO40" s="21">
        <f t="shared" si="8"/>
        <v>30</v>
      </c>
      <c r="CP40" s="21">
        <f t="shared" si="8"/>
        <v>60</v>
      </c>
      <c r="CQ40" s="21">
        <f t="shared" si="8"/>
        <v>10</v>
      </c>
      <c r="CR40" s="21">
        <f t="shared" si="8"/>
        <v>60</v>
      </c>
      <c r="CS40" s="21">
        <f t="shared" si="8"/>
        <v>30</v>
      </c>
      <c r="CT40" s="21">
        <f t="shared" si="8"/>
        <v>10</v>
      </c>
      <c r="CU40" s="21">
        <f t="shared" si="8"/>
        <v>30</v>
      </c>
      <c r="CV40" s="21">
        <f t="shared" si="8"/>
        <v>60</v>
      </c>
      <c r="CW40" s="21">
        <f t="shared" si="8"/>
        <v>10</v>
      </c>
      <c r="CX40" s="21">
        <f t="shared" si="8"/>
        <v>60</v>
      </c>
      <c r="CY40" s="21">
        <f t="shared" si="8"/>
        <v>40</v>
      </c>
      <c r="CZ40" s="21">
        <f t="shared" si="8"/>
        <v>0</v>
      </c>
      <c r="DA40" s="22">
        <f t="shared" si="8"/>
        <v>60</v>
      </c>
      <c r="DB40" s="22">
        <f t="shared" si="8"/>
        <v>40</v>
      </c>
      <c r="DC40" s="22">
        <f t="shared" si="8"/>
        <v>0</v>
      </c>
      <c r="DD40" s="22">
        <f t="shared" si="8"/>
        <v>60</v>
      </c>
      <c r="DE40" s="22">
        <f t="shared" si="8"/>
        <v>30</v>
      </c>
      <c r="DF40" s="22">
        <f t="shared" si="8"/>
        <v>10</v>
      </c>
      <c r="DG40" s="22">
        <f t="shared" si="8"/>
        <v>30</v>
      </c>
      <c r="DH40" s="22">
        <f t="shared" si="8"/>
        <v>60</v>
      </c>
      <c r="DI40" s="22">
        <f t="shared" si="8"/>
        <v>10</v>
      </c>
      <c r="DJ40" s="22">
        <f t="shared" si="8"/>
        <v>30</v>
      </c>
      <c r="DK40" s="22">
        <f t="shared" si="8"/>
        <v>60</v>
      </c>
      <c r="DL40" s="22">
        <f t="shared" si="8"/>
        <v>10</v>
      </c>
      <c r="DM40" s="22">
        <f t="shared" si="8"/>
        <v>30</v>
      </c>
      <c r="DN40" s="22">
        <f t="shared" si="8"/>
        <v>60</v>
      </c>
      <c r="DO40" s="22">
        <f t="shared" si="8"/>
        <v>10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7.8571428571428568</v>
      </c>
      <c r="E43" s="30">
        <f>(C40+F40+I40+L40+O40+R40+U40)/7</f>
        <v>31.428571428571427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16.607142857142858</v>
      </c>
      <c r="E44" s="33">
        <f>(D40+G40+J40+M40+P40+S40+V40)/7</f>
        <v>66.428571428571431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0.5357142857142857</v>
      </c>
      <c r="E45" s="33">
        <f>(E40+H40+K40+N40+Q40+T40+W40)/7</f>
        <v>2.1428571428571428</v>
      </c>
      <c r="F45" s="31"/>
      <c r="G45" s="31"/>
      <c r="T45" s="11"/>
    </row>
    <row r="46" spans="1:254" x14ac:dyDescent="0.25">
      <c r="B46" s="28"/>
      <c r="C46" s="32"/>
      <c r="D46" s="35">
        <v>20</v>
      </c>
      <c r="E46" s="35">
        <f>SUM(E43:E45)</f>
        <v>100</v>
      </c>
      <c r="F46" s="31"/>
      <c r="G46" s="31"/>
    </row>
    <row r="47" spans="1:254" ht="15" customHeight="1" x14ac:dyDescent="0.25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25">
      <c r="B48" s="28" t="s">
        <v>810</v>
      </c>
      <c r="C48" s="32" t="s">
        <v>814</v>
      </c>
      <c r="D48" s="36">
        <f>E48/100*25</f>
        <v>9.6428571428571423</v>
      </c>
      <c r="E48" s="33">
        <f>(X40+AA40+AD40+AG40+AJ40+AM40+AP40)/7</f>
        <v>38.571428571428569</v>
      </c>
      <c r="F48" s="36">
        <f>G48/100*25</f>
        <v>7.7</v>
      </c>
      <c r="G48" s="33">
        <f>(AS40+AV40+AY40+BB40+BE40)/5</f>
        <v>30.8</v>
      </c>
    </row>
    <row r="49" spans="2:7" x14ac:dyDescent="0.25">
      <c r="B49" s="28" t="s">
        <v>811</v>
      </c>
      <c r="C49" s="32" t="s">
        <v>814</v>
      </c>
      <c r="D49" s="36">
        <f>E49/100*25</f>
        <v>14.285714285714288</v>
      </c>
      <c r="E49" s="33">
        <f>(Y40+AB40+AE40+AH40+AK40+AN40+AQ40)/7</f>
        <v>57.142857142857146</v>
      </c>
      <c r="F49" s="36">
        <f>G49/100*25</f>
        <v>15.75</v>
      </c>
      <c r="G49" s="33">
        <f>(AT40+AW40+AZ40+BC40+BF40)/5</f>
        <v>63</v>
      </c>
    </row>
    <row r="50" spans="2:7" x14ac:dyDescent="0.25">
      <c r="B50" s="28" t="s">
        <v>812</v>
      </c>
      <c r="C50" s="32" t="s">
        <v>814</v>
      </c>
      <c r="D50" s="36">
        <f>E50/100*25</f>
        <v>1.0714285714285714</v>
      </c>
      <c r="E50" s="33">
        <f>(Z40+AC40+AF40+AI40+AL40+AO40+AR40)/7</f>
        <v>4.2857142857142856</v>
      </c>
      <c r="F50" s="36">
        <f>G50/100*25</f>
        <v>1.25</v>
      </c>
      <c r="G50" s="33">
        <f>(AU40+AX40+BA40+BD40+BG40)/5</f>
        <v>5</v>
      </c>
    </row>
    <row r="51" spans="2:7" x14ac:dyDescent="0.25">
      <c r="B51" s="28"/>
      <c r="C51" s="32"/>
      <c r="D51" s="35">
        <v>20</v>
      </c>
      <c r="E51" s="35">
        <f>SUM(E48:E50)</f>
        <v>100.00000000000001</v>
      </c>
      <c r="F51" s="35">
        <v>20</v>
      </c>
      <c r="G51" s="35">
        <f>SUM(G48:G50)</f>
        <v>98.8</v>
      </c>
    </row>
    <row r="52" spans="2:7" x14ac:dyDescent="0.25">
      <c r="B52" s="28" t="s">
        <v>810</v>
      </c>
      <c r="C52" s="32" t="s">
        <v>815</v>
      </c>
      <c r="D52" s="24">
        <f>E52/100*25</f>
        <v>6.5</v>
      </c>
      <c r="E52" s="33">
        <f>(BH40+BK40+BN40+BQ40+BT40)/5</f>
        <v>26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17</v>
      </c>
      <c r="E53" s="33">
        <f>(BI40+BL40+BO40+BR40+BU40)/5</f>
        <v>68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1.5</v>
      </c>
      <c r="E54" s="33">
        <f>(BJ40+BM40+BP40+BS40+BV40)/5</f>
        <v>6</v>
      </c>
      <c r="F54" s="31"/>
      <c r="G54" s="31"/>
    </row>
    <row r="55" spans="2:7" x14ac:dyDescent="0.25">
      <c r="B55" s="28"/>
      <c r="C55" s="32"/>
      <c r="D55" s="34">
        <v>20</v>
      </c>
      <c r="E55" s="35">
        <f>SUM(E52:E54)</f>
        <v>100</v>
      </c>
      <c r="F55" s="31"/>
      <c r="G55" s="31"/>
    </row>
    <row r="56" spans="2:7" x14ac:dyDescent="0.25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25">
      <c r="B57" s="28" t="s">
        <v>810</v>
      </c>
      <c r="C57" s="32" t="s">
        <v>816</v>
      </c>
      <c r="D57" s="24">
        <f>E57/100*25</f>
        <v>11.25</v>
      </c>
      <c r="E57" s="33">
        <f>(BW40+BZ40+CC40+CF40)/4</f>
        <v>45</v>
      </c>
      <c r="F57" s="24">
        <f>G57/100*25</f>
        <v>12.5</v>
      </c>
      <c r="G57" s="33">
        <f>(CI40+CL40+CO40+CR40+CU40+CX40)/6</f>
        <v>50</v>
      </c>
    </row>
    <row r="58" spans="2:7" x14ac:dyDescent="0.25">
      <c r="B58" s="28" t="s">
        <v>811</v>
      </c>
      <c r="C58" s="32" t="s">
        <v>816</v>
      </c>
      <c r="D58" s="24">
        <f>E58/100*25</f>
        <v>11.25</v>
      </c>
      <c r="E58" s="33">
        <f>(BX40+CA40+CD40+CG40)/4</f>
        <v>45</v>
      </c>
      <c r="F58" s="24">
        <f t="shared" ref="F58:F59" si="9">G58/100*25</f>
        <v>10.833333333333334</v>
      </c>
      <c r="G58" s="33">
        <f>(CJ40+CM40+CP40+CS40+CV40+CY40)/6</f>
        <v>43.333333333333336</v>
      </c>
    </row>
    <row r="59" spans="2:7" x14ac:dyDescent="0.25">
      <c r="B59" s="28" t="s">
        <v>812</v>
      </c>
      <c r="C59" s="32" t="s">
        <v>816</v>
      </c>
      <c r="D59" s="24">
        <f>E59/100*25</f>
        <v>2.5</v>
      </c>
      <c r="E59" s="33">
        <f>(BY40+CB40+CE40+CH40)/4</f>
        <v>10</v>
      </c>
      <c r="F59" s="24">
        <f t="shared" si="9"/>
        <v>1.6666666666666667</v>
      </c>
      <c r="G59" s="33">
        <f>(CK40+CN40+CQ40+CT40+CW40+CZ40)/6</f>
        <v>6.666666666666667</v>
      </c>
    </row>
    <row r="60" spans="2:7" x14ac:dyDescent="0.25">
      <c r="B60" s="28"/>
      <c r="C60" s="32"/>
      <c r="D60" s="34">
        <v>20</v>
      </c>
      <c r="E60" s="34">
        <f>SUM(E57:E59)</f>
        <v>100</v>
      </c>
      <c r="F60" s="34">
        <v>20</v>
      </c>
      <c r="G60" s="34">
        <f>SUM(G57:G59)</f>
        <v>100.00000000000001</v>
      </c>
    </row>
    <row r="61" spans="2:7" x14ac:dyDescent="0.25">
      <c r="B61" s="28" t="s">
        <v>810</v>
      </c>
      <c r="C61" s="32" t="s">
        <v>817</v>
      </c>
      <c r="D61" s="24">
        <f>E61/100*25</f>
        <v>10.5</v>
      </c>
      <c r="E61" s="33">
        <f>(DA40+DD40+DG40+DJ40+DM40)/5</f>
        <v>42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12.5</v>
      </c>
      <c r="E62" s="33">
        <f>(DB40+DE40+DH40+DK40+DN40)/5</f>
        <v>50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2</v>
      </c>
      <c r="E63" s="33">
        <f>(DC40+DF40+DI40+DL40+DO40)/5</f>
        <v>8</v>
      </c>
      <c r="F63" s="31"/>
      <c r="G63" s="31"/>
    </row>
    <row r="64" spans="2:7" x14ac:dyDescent="0.25">
      <c r="B64" s="28"/>
      <c r="C64" s="32"/>
      <c r="D64" s="34">
        <v>20</v>
      </c>
      <c r="E64" s="34">
        <f>SUM(E61:E63)</f>
        <v>100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25">
      <c r="A6" s="104"/>
      <c r="B6" s="104"/>
      <c r="C6" s="114" t="s">
        <v>1381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1384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1385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25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25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809</v>
      </c>
      <c r="C43" s="94"/>
      <c r="D43" s="94"/>
      <c r="E43" s="95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25">
      <c r="A5" s="104"/>
      <c r="B5" s="104"/>
      <c r="C5" s="114" t="s">
        <v>1381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1384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1386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25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75" x14ac:dyDescent="0.25">
      <c r="A13" s="104"/>
      <c r="B13" s="10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2" t="s">
        <v>837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1388</v>
      </c>
      <c r="IJ2" s="10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35" t="s">
        <v>1392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1391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25">
      <c r="A5" s="162" t="s">
        <v>0</v>
      </c>
      <c r="B5" s="162" t="s">
        <v>1</v>
      </c>
      <c r="C5" s="165" t="s">
        <v>1381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1395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64"/>
      <c r="B13" s="16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8" t="s">
        <v>276</v>
      </c>
      <c r="B39" s="99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2" t="s">
        <v>840</v>
      </c>
      <c r="B40" s="10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1388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1393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25">
      <c r="A4" s="162" t="s">
        <v>0</v>
      </c>
      <c r="B4" s="162" t="s">
        <v>1</v>
      </c>
      <c r="C4" s="176" t="s">
        <v>1389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1394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3"/>
      <c r="B5" s="163"/>
      <c r="C5" s="114" t="s">
        <v>1381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1387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25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6"/>
    </row>
    <row r="13" spans="1:299" ht="82.5" customHeight="1" x14ac:dyDescent="0.25">
      <c r="A13" s="164"/>
      <c r="B13" s="16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opLeftCell="A17"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3"/>
      <c r="B5" s="163"/>
      <c r="C5" s="137" t="s">
        <v>1381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1384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1387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25">
      <c r="A7" s="163"/>
      <c r="B7" s="163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1" t="s">
        <v>1263</v>
      </c>
      <c r="GB7" s="131"/>
      <c r="GC7" s="131"/>
      <c r="GD7" s="100" t="s">
        <v>778</v>
      </c>
      <c r="GE7" s="100"/>
      <c r="GF7" s="100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25">
      <c r="A8" s="164"/>
      <c r="B8" s="16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2026-09-17T05:16:01Z</dcterms:modified>
</cp:coreProperties>
</file>